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RIESGOS24\Desktop\AUDITORIA DEPARTAMENTAL\III TRIMESTRE\"/>
    </mc:Choice>
  </mc:AlternateContent>
  <xr:revisionPtr revIDLastSave="0" documentId="13_ncr:1_{FD8AD1A0-28FF-48D7-8ECE-20CBF3700D15}" xr6:coauthVersionLast="47" xr6:coauthVersionMax="47" xr10:uidLastSave="{00000000-0000-0000-0000-000000000000}"/>
  <bookViews>
    <workbookView xWindow="-120" yWindow="-120" windowWidth="20730" windowHeight="11040" xr2:uid="{00000000-000D-0000-FFFF-FFFF00000000}"/>
  </bookViews>
  <sheets>
    <sheet name="Mapa de riesgos VF" sheetId="1" r:id="rId1"/>
    <sheet name="2023- Tablas Inherente" sheetId="2" r:id="rId2"/>
    <sheet name="2023- Mapa Calor R Inherente" sheetId="3" r:id="rId3"/>
    <sheet name="Tipologia RResidual" sheetId="4" r:id="rId4"/>
    <sheet name="2023- Mapa Calor R Residual" sheetId="5" r:id="rId5"/>
    <sheet name="Criterios" sheetId="6" state="hidden" r:id="rId6"/>
  </sheets>
  <definedNames>
    <definedName name="ACCION" localSheetId="0">#REF!</definedName>
    <definedName name="ACCION">#REF!</definedName>
    <definedName name="Activo" localSheetId="0">#REF!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#REF!</definedName>
    <definedName name="Causa">#REF!</definedName>
    <definedName name="Clasificacion" localSheetId="0">'Mapa de riesgos VF'!$E$5</definedName>
    <definedName name="Clasificacion">#REF!</definedName>
    <definedName name="Consecuencia" localSheetId="0">#REF!</definedName>
    <definedName name="Consecuencia">#REF!</definedName>
    <definedName name="Dependencia" localSheetId="0">#REF!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 VF'!$B$5</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 VF'!$B$5</definedName>
    <definedName name="Proces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2" l="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W17" i="1"/>
  <c r="V17" i="1"/>
  <c r="W16" i="1"/>
  <c r="V16" i="1"/>
  <c r="W15" i="1"/>
  <c r="V15" i="1"/>
  <c r="W14" i="1"/>
  <c r="V14" i="1"/>
  <c r="W13" i="1"/>
  <c r="V13" i="1"/>
  <c r="W12" i="1"/>
  <c r="V12" i="1"/>
  <c r="W11" i="1"/>
  <c r="V11" i="1"/>
  <c r="W10" i="1"/>
  <c r="V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F5" authorId="0" shapeId="0" xr:uid="{00000000-0006-0000-0000-000002000000}">
      <text>
        <r>
          <rPr>
            <sz val="11"/>
            <rFont val="Calibri"/>
            <family val="2"/>
            <scheme val="minor"/>
          </rPr>
          <t xml:space="preserve">FP: es aquel al que se enfrenta una entidad en
ausencia de acciones de la dirección para
modificar su probabilidad o impacto. 
</t>
        </r>
      </text>
    </comment>
    <comment ref="J5" authorId="0" shapeId="0" xr:uid="{00000000-0006-0000-0000-000003000000}">
      <text>
        <r>
          <rPr>
            <sz val="11"/>
            <rFont val="Calibri"/>
            <family val="2"/>
            <scheme val="minor"/>
          </rPr>
          <t>FP: Medida que modifica el riesgo (procesos, políticas, dispositivos, prácticas u otras acciones)</t>
        </r>
      </text>
    </comment>
    <comment ref="V5" authorId="0" shapeId="0" xr:uid="{00000000-0006-0000-0000-000004000000}">
      <text>
        <r>
          <rPr>
            <sz val="11"/>
            <rFont val="Calibri"/>
            <family val="2"/>
            <scheme val="minor"/>
          </rPr>
          <t xml:space="preserve">FP: Nivel de riesgo que permanece luego de tomar
sus correspondientes medidas de tratamiento.
</t>
        </r>
      </text>
    </comment>
    <comment ref="Y5" authorId="0" shapeId="0" xr:uid="{00000000-0006-0000-0000-000005000000}">
      <text>
        <r>
          <rPr>
            <sz val="11"/>
            <rFont val="Calibri"/>
            <family val="2"/>
            <scheme val="minor"/>
          </rPr>
          <t xml:space="preserve">Reducir
Transferir
Aceptar
Mitigar
Evitar
</t>
        </r>
      </text>
    </comment>
    <comment ref="F6" authorId="0" shapeId="0" xr:uid="{00000000-0006-0000-0000-000006000000}">
      <text>
        <r>
          <rPr>
            <sz val="11"/>
            <rFont val="Calibri"/>
            <family val="2"/>
            <scheme val="minor"/>
          </rPr>
          <t>======
ID#AAAAd2lC3UI
Patricia Gómez    (2022-09-12 13:41:37)
Muy Baja
Baja
Media
Alta
Muy Alta</t>
        </r>
      </text>
    </comment>
    <comment ref="G6" authorId="0" shapeId="0" xr:uid="{00000000-0006-0000-0000-000007000000}">
      <text>
        <r>
          <rPr>
            <sz val="11"/>
            <rFont val="Calibri"/>
            <family val="2"/>
            <scheme val="minor"/>
          </rPr>
          <t>======
ID#AAAAd2lC3RE
Patricia Gómez    (2022-09-12 13:41:37)
FP: los impactos económicos y reputacionales,</t>
        </r>
      </text>
    </comment>
    <comment ref="V6" authorId="0" shapeId="0" xr:uid="{00000000-0006-0000-0000-000008000000}">
      <text>
        <r>
          <rPr>
            <sz val="11"/>
            <rFont val="Calibri"/>
            <family val="2"/>
            <scheme val="minor"/>
          </rPr>
          <t>======
ID#AAAAd2lC3UI
Patricia Gómez    (2022-09-12 13:41:37)
Muy Baja
Baja
Media
Alta
Muy Alta</t>
        </r>
      </text>
    </comment>
    <comment ref="W6" authorId="0" shapeId="0" xr:uid="{00000000-0006-0000-0000-000009000000}">
      <text>
        <r>
          <rPr>
            <sz val="11"/>
            <rFont val="Calibri"/>
            <family val="2"/>
            <scheme val="minor"/>
          </rPr>
          <t>======
ID#AAAAd2lC3RE
Patricia Gómez    (2022-09-12 13:41:37)
FP: los impactos económicos y reputacionales,</t>
        </r>
      </text>
    </comment>
    <comment ref="E10" authorId="0" shapeId="0" xr:uid="{00000000-0006-0000-0000-00000A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1" authorId="0" shapeId="0" xr:uid="{00000000-0006-0000-0000-00000B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2" authorId="0" shapeId="0" xr:uid="{00000000-0006-0000-0000-00000C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3" authorId="0" shapeId="0" xr:uid="{00000000-0006-0000-0000-00000D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4" authorId="0" shapeId="0" xr:uid="{00000000-0006-0000-0000-00000E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5" authorId="0" shapeId="0" xr:uid="{00000000-0006-0000-0000-00000F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6" authorId="0" shapeId="0" xr:uid="{00000000-0006-0000-0000-000010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7" authorId="0" shapeId="0" xr:uid="{00000000-0006-0000-0000-000011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8" authorId="0" shapeId="0" xr:uid="{00000000-0006-0000-0000-000012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19" authorId="0" shapeId="0" xr:uid="{00000000-0006-0000-0000-000013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0" authorId="0" shapeId="0" xr:uid="{00000000-0006-0000-0000-000014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1" authorId="0" shapeId="0" xr:uid="{00000000-0006-0000-0000-000015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2" authorId="0" shapeId="0" xr:uid="{00000000-0006-0000-0000-000016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3" authorId="0" shapeId="0" xr:uid="{00000000-0006-0000-0000-000017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4" authorId="0" shapeId="0" xr:uid="{00000000-0006-0000-0000-000018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5" authorId="0" shapeId="0" xr:uid="{00000000-0006-0000-0000-000019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6" authorId="0" shapeId="0" xr:uid="{00000000-0006-0000-0000-00001A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7" authorId="0" shapeId="0" xr:uid="{00000000-0006-0000-0000-00001B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8" authorId="0" shapeId="0" xr:uid="{00000000-0006-0000-0000-00001C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29" authorId="0" shapeId="0" xr:uid="{00000000-0006-0000-0000-00001D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0" authorId="0" shapeId="0" xr:uid="{00000000-0006-0000-0000-00001E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1" authorId="0" shapeId="0" xr:uid="{00000000-0006-0000-0000-00001F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2" authorId="0" shapeId="0" xr:uid="{00000000-0006-0000-0000-000020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3" authorId="0" shapeId="0" xr:uid="{00000000-0006-0000-0000-000021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4" authorId="0" shapeId="0" xr:uid="{00000000-0006-0000-0000-000022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5" authorId="0" shapeId="0" xr:uid="{00000000-0006-0000-0000-000023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6" authorId="0" shapeId="0" xr:uid="{00000000-0006-0000-0000-000024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7" authorId="0" shapeId="0" xr:uid="{00000000-0006-0000-0000-000025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8" authorId="0" shapeId="0" xr:uid="{00000000-0006-0000-0000-000026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39" authorId="0" shapeId="0" xr:uid="{00000000-0006-0000-0000-000027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0" authorId="0" shapeId="0" xr:uid="{00000000-0006-0000-0000-000028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1" authorId="0" shapeId="0" xr:uid="{00000000-0006-0000-0000-000029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2" authorId="0" shapeId="0" xr:uid="{00000000-0006-0000-0000-00002A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3" authorId="0" shapeId="0" xr:uid="{00000000-0006-0000-0000-00002B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4" authorId="0" shapeId="0" xr:uid="{00000000-0006-0000-0000-00002C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5" authorId="0" shapeId="0" xr:uid="{00000000-0006-0000-0000-00002D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6" authorId="0" shapeId="0" xr:uid="{00000000-0006-0000-0000-00002E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7" authorId="0" shapeId="0" xr:uid="{00000000-0006-0000-0000-00002F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8" authorId="0" shapeId="0" xr:uid="{00000000-0006-0000-0000-000030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49" authorId="0" shapeId="0" xr:uid="{00000000-0006-0000-0000-000031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50" authorId="0" shapeId="0" xr:uid="{00000000-0006-0000-0000-000032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 ref="E51" authorId="0" shapeId="0" xr:uid="{00000000-0006-0000-0000-000033000000}">
      <text>
        <r>
          <rPr>
            <sz val="11"/>
            <rFont val="Calibri"/>
            <family val="2"/>
            <scheme val="minor"/>
          </rPr>
          <t xml:space="preserve">Clasificación del Riesgo
1.Riesgos Procesos
1.1. Estratégico
1.2. Imagen
1.3 Operativos
1.4 Financieros
1.5 Cumplimiento
1.6 Tecnología
1.7  Ambientales
2. Riesgos de Corrupción
3. Riesgos Contables
4. Seguridad de la Información
</t>
        </r>
      </text>
    </comment>
  </commentList>
</comments>
</file>

<file path=xl/sharedStrings.xml><?xml version="1.0" encoding="utf-8"?>
<sst xmlns="http://schemas.openxmlformats.org/spreadsheetml/2006/main" count="943" uniqueCount="411">
  <si>
    <t>EMPRESA FÉRREA REGIONAL S.A.S.</t>
  </si>
  <si>
    <t>FR-EFR-GR-001</t>
  </si>
  <si>
    <t>ítem</t>
  </si>
  <si>
    <t>Proceso</t>
  </si>
  <si>
    <t>Dependencia</t>
  </si>
  <si>
    <t>Identificación del Riesgo</t>
  </si>
  <si>
    <t>Clasificación del Riesgo</t>
  </si>
  <si>
    <t>RIESGO INHERENTE</t>
  </si>
  <si>
    <t>No. Control</t>
  </si>
  <si>
    <t>Controles</t>
  </si>
  <si>
    <t>Aplicación Controles</t>
  </si>
  <si>
    <t>RIESGO RESIDUAL</t>
  </si>
  <si>
    <t>Tratamiento</t>
  </si>
  <si>
    <t xml:space="preserve">Seguimiento y Verificación </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</si>
  <si>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</si>
  <si>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</si>
  <si>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</si>
  <si>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</si>
  <si>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</si>
  <si>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</si>
  <si>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</si>
  <si>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</si>
  <si>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</si>
  <si>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</si>
  <si>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</si>
  <si>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</si>
  <si>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</si>
  <si>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</si>
  <si>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Verificación y Acciones Adelantadas</t>
  </si>
  <si>
    <t>Estado
A:     Abierto
M:    Mitigado
MA: Materializado</t>
  </si>
  <si>
    <t>Observaciones</t>
  </si>
  <si>
    <t>Moderado</t>
  </si>
  <si>
    <t>Alto</t>
  </si>
  <si>
    <t>Extremo</t>
  </si>
  <si>
    <t>E- Direccionamiento estratégico y Planeación</t>
  </si>
  <si>
    <t>Oficina Asesora de Planeación Institucional (OAPI)</t>
  </si>
  <si>
    <t>Posibilidad de afectación económica y/o reputacional por la toma de decisiones con fundamento en datos y hechos no confiables.</t>
  </si>
  <si>
    <t>Estratégico</t>
  </si>
  <si>
    <t>1. Informe de gestión y; 
2. Seguimiento a los planes ejecutados por las áreas de la EFR a entidades y entes de control</t>
  </si>
  <si>
    <t>X</t>
  </si>
  <si>
    <t>Evitar el riesgo</t>
  </si>
  <si>
    <r>
      <rPr>
        <sz val="10"/>
        <rFont val="Arial Narrow"/>
        <family val="2"/>
      </rPr>
      <t>De acuerdo a los controles establecidos para mitigar la posible materialización</t>
    </r>
    <r>
      <rPr>
        <i/>
        <sz val="10"/>
        <rFont val="Arial Narrow"/>
        <family val="2"/>
      </rPr>
      <t xml:space="preserve"> "por la toma de decisiones con fundamento en datos y hechos no confiables",</t>
    </r>
    <r>
      <rPr>
        <sz val="10"/>
        <rFont val="Arial Narrow"/>
        <family val="2"/>
      </rPr>
      <t xml:space="preserve"> se establecen estrategias para orientarlas y alinearlas con los objetivos y metas institucionales de la EFR. 
En virtud de lo anterior se verifica lo siguiente:
1.Informe de Gestión para la vigencia 2022, el cual  establece las estrategias tomadas y las acciones realizadas para lograr las metas y objetivos de la EFR.
2. El seguimiento al Plan de Acción de primer semestre de la vigencia 2023</t>
    </r>
    <r>
      <rPr>
        <u/>
        <sz val="11"/>
        <rFont val="Calibri"/>
        <family val="2"/>
      </rPr>
      <t xml:space="preserve">
</t>
    </r>
    <r>
      <rPr>
        <u/>
        <sz val="11"/>
        <rFont val="Arial Narrow"/>
        <family val="2"/>
      </rPr>
      <t>https://drive.google.com/drive/folders/1iOjeyEMoAYoTH8e5EovztCyLj3utMeR8?usp=drive_link</t>
    </r>
  </si>
  <si>
    <t>M: Mitigado</t>
  </si>
  <si>
    <r>
      <rPr>
        <b/>
        <sz val="10"/>
        <rFont val="Arial Narrow"/>
        <family val="2"/>
      </rPr>
      <t>CUMPLE</t>
    </r>
    <r>
      <rPr>
        <sz val="10"/>
        <rFont val="Arial Narrow"/>
        <family val="2"/>
      </rPr>
      <t xml:space="preserve">
Se mitiga la posible materialización del riesgo para el periodo </t>
    </r>
  </si>
  <si>
    <t>Posibilidad de afectación económica y/o reputacional por fuga de capital intelectual  causado por debilidades en procesos de transferencia de conocimientos</t>
  </si>
  <si>
    <t>1. Autodiagnóstico de la política de gestión del conocimiento y la Innovación</t>
  </si>
  <si>
    <r>
      <rPr>
        <sz val="10"/>
        <rFont val="Arial Narrow"/>
        <family val="2"/>
      </rPr>
      <t>De acuerdo a las acciones de control establecidas para mitigar la posible materialización de</t>
    </r>
    <r>
      <rPr>
        <i/>
        <sz val="10"/>
        <rFont val="Arial Narrow"/>
        <family val="2"/>
      </rPr>
      <t xml:space="preserve"> "Fuga de capital intelectual  causado por debilidades en procesos de transferencia de conocimientos"</t>
    </r>
    <r>
      <rPr>
        <sz val="10"/>
        <rFont val="Arial Narrow"/>
        <family val="2"/>
      </rPr>
      <t xml:space="preserve"> La Oficina Asesora de Planeación establece una herramienta de autodiagnóstico alineado al sistema de MIPG, el cual permite desarrollar un ejercicio de valoración que fortalezca y garantice el mejoramiento continuo de la entidad.
En virtud de lo anterior, se verifica lo siguiente:
1. Autodiagnóstico de la política de gestión del conocimiento y la innovación por medio del plan de acción.</t>
    </r>
    <r>
      <rPr>
        <u/>
        <sz val="10"/>
        <rFont val="Arial Narrow"/>
        <family val="2"/>
      </rPr>
      <t xml:space="preserve">
https://drive.google.com/drive/folders/1LMekMwDN-IyhVlvC7pMIEVQqVFB0R7bb?usp=drive_link</t>
    </r>
  </si>
  <si>
    <t>Posibilidad de afectación reputacional por implementación de planes, programas y políticas que no contribuyan al cumplimiento de los lineamientos estratégicos de la EFR</t>
  </si>
  <si>
    <t>1. Formulación del plan estratégico y; 
2. Seguimiento periódico a los planes establecidos por la EFR</t>
  </si>
  <si>
    <r>
      <rPr>
        <sz val="10"/>
        <rFont val="Arial Narrow"/>
        <family val="2"/>
      </rPr>
      <t>De acuerdo a los controles establecidos para mitigar la posible materialización de "</t>
    </r>
    <r>
      <rPr>
        <i/>
        <sz val="10"/>
        <rFont val="Arial Narrow"/>
        <family val="2"/>
      </rPr>
      <t>Implementación de planes, programas y políticas que no contribuyan al cumplimiento de los lineamientos estratégicos de la EFR"</t>
    </r>
    <r>
      <rPr>
        <sz val="10"/>
        <rFont val="Arial Narrow"/>
        <family val="2"/>
      </rPr>
      <t xml:space="preserve">, por lo tanto es importante establecer un Plan Estratégico que defina los objetivos que se quieren alcanzar y las acciones que se van a realizar para lograrlo.
En virtud de lo anterior, se verifica lo siguiente:
1.Plan Estratégico para la vigencia 2023.
2.El seguimiento al Plan de Acción del primer semestre para la vigencia 2023.
</t>
    </r>
    <r>
      <rPr>
        <u/>
        <sz val="10"/>
        <rFont val="Arial Narrow"/>
        <family val="2"/>
      </rPr>
      <t xml:space="preserve">
https://drive.google.com/drive/folders/1tOY03lqTOPXO53Sf1mf9abuK4HCm5oAI?usp=drive_link</t>
    </r>
  </si>
  <si>
    <t>E - Gestión del Riesgo</t>
  </si>
  <si>
    <t>Oficina de Riesgos y Seguridad (ORS)</t>
  </si>
  <si>
    <t>Posibilidad de afectación reputacional, debido a la ineficiente desarrollo e implementación del sistema de administración de riesgo</t>
  </si>
  <si>
    <t xml:space="preserve">1.  Capacitar y socializar la política de administración de riesgo a los servidores y; 
2.  Evaluación y monitoreo a los controles establecidos por cada una de las áreas en el mapa de riesgos de la EFR. </t>
  </si>
  <si>
    <r>
      <rPr>
        <sz val="10"/>
        <rFont val="Arial Narrow"/>
        <family val="2"/>
      </rPr>
      <t xml:space="preserve">De acuerdo a los controles establecidos para mitigar la posible materialización de </t>
    </r>
    <r>
      <rPr>
        <i/>
        <sz val="10"/>
        <rFont val="Arial Narrow"/>
        <family val="2"/>
      </rPr>
      <t>"Ineficiente desarrollo e implementación del sistema de administración de riesgo"</t>
    </r>
    <r>
      <rPr>
        <sz val="10"/>
        <rFont val="Arial Narrow"/>
        <family val="2"/>
      </rPr>
      <t>, La Oficina de Riesgos y seguridad se encuentra implementando la Gestión del Riesgo, la cual permite anticipar y asegurar los objetivos y metas definidas por la EFR.
En virtud de lo anterior, se verifica lo siguiente:
1.Evaluación y monitoreo a los Mapas de Riesgos Institucionales y de Corrupción para el II trimestre de la Vigencia 2023.</t>
    </r>
    <r>
      <rPr>
        <u/>
        <sz val="10"/>
        <rFont val="Arial Narrow"/>
        <family val="2"/>
      </rPr>
      <t xml:space="preserve">
https://drive.google.com/drive/folders/1e28wv5zoNINM9yLPllKeGdvyCoeErI1J?usp=drive_link</t>
    </r>
  </si>
  <si>
    <t>E - Gestión Social y Ambiental</t>
  </si>
  <si>
    <t>Subdirección de Integración, Sostenibilidad y entorno (SISE)</t>
  </si>
  <si>
    <t xml:space="preserve">Posibilidad de afectación económica y reputacional por Inicio tardío de la etapa de construcción y/o incumplimiento en el cronograma de ejecución obra, debido a la no aprobación oportuna de licencias y permisos ambientales por parte de entidades competentes. </t>
  </si>
  <si>
    <t>Ambientales</t>
  </si>
  <si>
    <t>1. Informes de interventoría y/o actas de seguimiento periódicas con interventoría y contratista para verificación de los trámites ante las autoridades competentes.</t>
  </si>
  <si>
    <t>.</t>
  </si>
  <si>
    <r>
      <rPr>
        <sz val="10"/>
        <rFont val="Arial Narrow"/>
        <family val="2"/>
      </rPr>
      <t>De acuerdo a los controles establecidos para mitigar la posible materialización de</t>
    </r>
    <r>
      <rPr>
        <i/>
        <sz val="10"/>
        <rFont val="Arial Narrow"/>
        <family val="2"/>
      </rPr>
      <t xml:space="preserve"> "Inicio tardío de la etapa de construcción y/o incumplimiento en el cronograma de ejecución obra, debido a la no aprobación oportuna de licencias y permisos ambientales por parte de entidades competentes"</t>
    </r>
    <r>
      <rPr>
        <sz val="10"/>
        <rFont val="Arial Narrow"/>
        <family val="2"/>
      </rPr>
      <t xml:space="preserve">, se establecen unos profesionales que garanticen el manejo seguimiento adecuado para la obtención de las licencias.
En virtud de lo anterior, se verifica lo siguiente:
1.Actas de comite ambiental del proyecto TM Lote I y II.
2.Actas de comite ambiental del proyecto Regiotram de Occidente.
</t>
    </r>
    <r>
      <rPr>
        <u/>
        <sz val="10"/>
        <rFont val="Arial Narrow"/>
        <family val="2"/>
      </rPr>
      <t xml:space="preserve">https://drive.google.com/drive/folders/1pnaN2UKdp5vM33dcjpZXJCchPq4k2S94?usp=drive_link
</t>
    </r>
  </si>
  <si>
    <t xml:space="preserve">Posibilidad de afectación económica y reputacional por trámites adicionales para aprobación de estudios y permisos ambientales exigibles, debido a requerimientos constructivos no previstos que impliquen cambios del alcance en ingenierías generando retraso en el inicio de las obras </t>
  </si>
  <si>
    <t>1. Informe y/o actas de reuniones de seguimiento periódicas con interventoría y contratista para verificación del avance de estudios y diseños.</t>
  </si>
  <si>
    <r>
      <rPr>
        <sz val="10"/>
        <rFont val="Arial Narrow"/>
        <family val="2"/>
      </rPr>
      <t xml:space="preserve">De acuerdo a los controles establecidos para mitigar la posible materialización de </t>
    </r>
    <r>
      <rPr>
        <i/>
        <sz val="10"/>
        <rFont val="Arial Narrow"/>
        <family val="2"/>
      </rPr>
      <t>"Trámites adicionales para aprobación de estudios y permisos ambientales exigibles, debido a requerimientos constructivos no previstos que impliquen cambios del alcance en ingenierías generando retraso en el inicio de las obras"</t>
    </r>
    <r>
      <rPr>
        <sz val="10"/>
        <rFont val="Arial Narrow"/>
        <family val="2"/>
      </rPr>
      <t xml:space="preserve">, se establecen unos profesionales que garanticen el manejo y seguimiento adecuado para la obtención de permisos. 
En virtud de lo anterior, se pudo verificar lo siguiente:
1.Actas de comite ambiental del proyecto TM Lote I y II.
2.Actas de comite ambiental del proyecto Regiotram de Occidente.
</t>
    </r>
    <r>
      <rPr>
        <u/>
        <sz val="10"/>
        <rFont val="Arial Narrow"/>
        <family val="2"/>
      </rPr>
      <t xml:space="preserve">https://drive.google.com/drive/folders/16WURSEYMlDILKJM-3L20oc1PaS8qFegs?usp=drive_link
</t>
    </r>
  </si>
  <si>
    <t>Posibilidad de afectación económica y reputacional por demoras en el inicio de las obras por la oposición de algunos actores externos debido a la existencia de pasivos ambientales, sociales e inmobiliarios de otros proyectos.</t>
  </si>
  <si>
    <t>1. Informes y/o actas de implementación de programas de información; y 
2. Divulgación con canales de atención a comunidades y grupos de interés.</t>
  </si>
  <si>
    <r>
      <rPr>
        <sz val="10"/>
        <rFont val="Arial Narrow"/>
        <family val="2"/>
      </rPr>
      <t xml:space="preserve">De acuerdo a los controles establecidos para mitigar la posible materialización de, </t>
    </r>
    <r>
      <rPr>
        <i/>
        <sz val="10"/>
        <rFont val="Arial Narrow"/>
        <family val="2"/>
      </rPr>
      <t>"Demoras en el inicio de las obras por la oposición de algunos actores externos debido a la existencia de pasivos ambientales, sociales e inmobiliarios de otros proyectos"</t>
    </r>
    <r>
      <rPr>
        <sz val="10"/>
        <rFont val="Arial Narrow"/>
        <family val="2"/>
      </rPr>
      <t xml:space="preserve">, se establecen unos profesionales que garanticen el manejo seguimiento adecuado.
En virtud de lo anterior, se verifica lo siguiente:
1. Los profesionales de Gestión Social de la Dirección Técnica, realizan el respectivo seguimiento por medio de los comités semanales e infomes  en el III trimestre de la vigencia 2023
</t>
    </r>
    <r>
      <rPr>
        <u/>
        <sz val="10"/>
        <rFont val="Arial Narrow"/>
        <family val="2"/>
      </rPr>
      <t>https://drive.google.com/drive/folders/19l7TTC4DBjqCyyYzC8FN5VBa2-x0NHGe?usp=drive_link</t>
    </r>
  </si>
  <si>
    <t>E - Comunicación Corporativo</t>
  </si>
  <si>
    <t>Oficina Asesora Comunicaciones (OAC)</t>
  </si>
  <si>
    <t>Posibilidad de afectación económica y/o reputacional por comunicación externa no efectiva.</t>
  </si>
  <si>
    <t>Imagen</t>
  </si>
  <si>
    <t>1. Verificación de la publicación de la gestión de la EFR en redes sociales</t>
  </si>
  <si>
    <r>
      <rPr>
        <sz val="10"/>
        <rFont val="Arial Narrow"/>
        <family val="2"/>
      </rPr>
      <t xml:space="preserve">De acuerdo a las acciones de control establecidas para mitigar la posible materialización de </t>
    </r>
    <r>
      <rPr>
        <i/>
        <sz val="10"/>
        <rFont val="Arial Narrow"/>
        <family val="2"/>
      </rPr>
      <t>"Comunicación externa no efectiva",</t>
    </r>
    <r>
      <rPr>
        <sz val="10"/>
        <rFont val="Arial Narrow"/>
        <family val="2"/>
      </rPr>
      <t xml:space="preserve"> se establece una gestión que permita tener una mayor visibilidad y dejar claro para las personas externas , los avances que tienen los proyectos y la gestión que realiza la EFR.
En virtud de lo anterior, se verifico lo siguiente:
1. Matriz  de publicación de la Gestión en redes sociales para el III trimestre para la vigencia 2023.</t>
    </r>
    <r>
      <rPr>
        <u/>
        <sz val="11"/>
        <rFont val="Calibri"/>
        <family val="2"/>
      </rPr>
      <t xml:space="preserve">
https://drive.google.com/drive/folders/1Bi3kZjwosiJdFyzg6Sy6OScq4LGDaXPA?usp=sharing</t>
    </r>
  </si>
  <si>
    <t xml:space="preserve">Posibilidad de afectación económica y/o reputacional  por uso inadecuado de la imagen institucional de la Empresa Férrea Regional. </t>
  </si>
  <si>
    <r>
      <rPr>
        <sz val="10"/>
        <rFont val="Arial Narrow"/>
        <family val="2"/>
      </rPr>
      <t xml:space="preserve">1. Dar cumplimiento del Manual de Estilo </t>
    </r>
    <r>
      <rPr>
        <sz val="10"/>
        <color rgb="FF002060"/>
        <rFont val="Arial Narrow"/>
        <family val="2"/>
      </rPr>
      <t>MA-EFR-CC-001</t>
    </r>
  </si>
  <si>
    <r>
      <rPr>
        <sz val="10"/>
        <rFont val="Arial Narrow"/>
        <family val="2"/>
      </rPr>
      <t>De acuerdo a las acciones de control establecidas para mitigar la posible materialización del</t>
    </r>
    <r>
      <rPr>
        <i/>
        <sz val="10"/>
        <rFont val="Arial Narrow"/>
        <family val="2"/>
      </rPr>
      <t xml:space="preserve"> "Uso inadecuado de la imagen institucional de la Empresa Férrea Regional</t>
    </r>
    <r>
      <rPr>
        <sz val="10"/>
        <rFont val="Arial Narrow"/>
        <family val="2"/>
      </rPr>
      <t xml:space="preserve">", es por esto que se establece un manual de estilo, que contiene los lineamientos para la elaboración de las comunicaciones oficiales.
En virtud de lo anterior, se verifico lo siguiente:
1.El cumplimiento al manual de estilo para la emisión de comunicaciones externas e internas de la EFR para el III trimestre de la vigencia 2023.
</t>
    </r>
    <r>
      <rPr>
        <u/>
        <sz val="10"/>
        <rFont val="Arial Narrow"/>
        <family val="2"/>
      </rPr>
      <t>https://drive.google.com/drive/folders/1uj8X7tTM_kuEBawYA6kglLp4ZrcwkxJn?usp=drive_link</t>
    </r>
  </si>
  <si>
    <t xml:space="preserve">Posibilidad de afectación  reputacional  por comunicación interna no efectiva para los funcionarios, trabajadores y contratistas de la Empresa Férrea Regional.  </t>
  </si>
  <si>
    <t>1. Verificación de los medios de comunicación interna: correo electrónico, grupos de WhatsApp, intranet.</t>
  </si>
  <si>
    <r>
      <rPr>
        <sz val="10"/>
        <rFont val="Arial Narrow"/>
        <family val="2"/>
      </rPr>
      <t>De acuerdo a las acciones de control establecidas para mitigar la posible materialización por</t>
    </r>
    <r>
      <rPr>
        <i/>
        <sz val="10"/>
        <rFont val="Arial Narrow"/>
        <family val="2"/>
      </rPr>
      <t xml:space="preserve"> "Comunicación interna no efectiva para los funcionarios, trabajadores y contratistas de la Empresa Férrea Regional"</t>
    </r>
    <r>
      <rPr>
        <sz val="10"/>
        <rFont val="Arial Narrow"/>
        <family val="2"/>
      </rPr>
      <t xml:space="preserve">, es por esto que la Oficina de Comunicaciones, tiene unos lineamientos para que todos los funcionarios y contratistas de la EFR, manejen una comunicación interna efectiva.
En virtud de lo anterior, se verifica lo siguiente:
1.Reporte de comunicaciones internas del III trimestre.
</t>
    </r>
    <r>
      <rPr>
        <u/>
        <sz val="10"/>
        <color rgb="FF0066FF"/>
        <rFont val="Arial Narrow"/>
        <family val="2"/>
      </rPr>
      <t>https://docs.google.com/spreadsheets/d/1fIw6OMwPFnGwiVcY68BFmRAwufkG6hGm/edit?usp=drive_link&amp;ouid=111187823907222708638&amp;rtpof=true&amp;sd=true</t>
    </r>
    <r>
      <rPr>
        <sz val="10"/>
        <rFont val="Arial Narrow"/>
        <family val="2"/>
      </rPr>
      <t xml:space="preserve">
</t>
    </r>
  </si>
  <si>
    <t>M - Estructuración de proyectos</t>
  </si>
  <si>
    <t>Dirección Estructuración Financiera (DEF)</t>
  </si>
  <si>
    <t>Posibilidad de afectación económica y/o reputacional por los efectos favorables o desfavorables derivados de la estructuración de la financiación y la obtención de la financiación de los proyectos.</t>
  </si>
  <si>
    <t>Financiero</t>
  </si>
  <si>
    <t>1. Presentar ante el Comité Fiduciario o Gerente de la EFR el estado de avance de la estructuración y obtención de la financiación.</t>
  </si>
  <si>
    <r>
      <rPr>
        <sz val="10"/>
        <rFont val="Arial Narrow"/>
        <family val="2"/>
      </rPr>
      <t xml:space="preserve">De acuerdo a las acciones de control establecidas para mitigar la posible materialización de la </t>
    </r>
    <r>
      <rPr>
        <i/>
        <sz val="10"/>
        <rFont val="Arial Narrow"/>
        <family val="2"/>
      </rPr>
      <t>"Estructuración de la financiación y la obtención de la financiación de los proyectos"</t>
    </r>
    <r>
      <rPr>
        <sz val="10"/>
        <rFont val="Arial Narrow"/>
        <family val="2"/>
      </rPr>
      <t xml:space="preserve">,  es por esto, que se debe presentar el avance de la financiación para llevar acabo la ejecución de los proyectos de la EFR.
En virtud de lo anterior, se verifica lo siguiente:
1. Presentación del estado de avance de la estructuración y obtención de la financiación de los proyectos para los comités fiduciarios.
</t>
    </r>
    <r>
      <rPr>
        <u/>
        <sz val="10"/>
        <rFont val="Arial Narrow"/>
        <family val="2"/>
      </rPr>
      <t>https://drive.google.com/drive/folders/1BONhHRdvvMqrdCWtEQSbDfElvFbaq5m_?usp=drive_link</t>
    </r>
  </si>
  <si>
    <t>M - Ejecución de proyectos</t>
  </si>
  <si>
    <t>Posibilidad de afectación económico y/o reputacional por el trámite de documentos técnicos para la radicación de cuentas sin el cumplimiento de los requisitos establecidos contractualmente.</t>
  </si>
  <si>
    <t>Operativo</t>
  </si>
  <si>
    <t>1. Creación de un procedimiento para el cumplimiento de los requisitos de pago y radicación de facturas, el cual se estandariza en la Oficina de Planeación junto con la socialización del procedimiento con los contratistas de los proyectos de acuerdo a los lineamientos contractuales.</t>
  </si>
  <si>
    <r>
      <rPr>
        <sz val="10"/>
        <rFont val="Arial Narrow"/>
        <family val="2"/>
      </rPr>
      <t>De acuerdo a las acciones de control establecidas para mitigar la posible materialización del</t>
    </r>
    <r>
      <rPr>
        <i/>
        <sz val="10"/>
        <rFont val="Arial Narrow"/>
        <family val="2"/>
      </rPr>
      <t xml:space="preserve"> "Trámite de documentos técnicos para la radicación de cuentas sin el cumplimiento de los requisitos establecidos contractualmente"</t>
    </r>
    <r>
      <rPr>
        <sz val="10"/>
        <rFont val="Arial Narrow"/>
        <family val="2"/>
      </rPr>
      <t>, se establece un procedimiento para establecer los lineamientos para realizar los pagos a las firmas interventoras.
En virtud de lo anterior, ser verifico lo siguiente:
1. Creación de procedimiento para el pago a interventores.</t>
    </r>
    <r>
      <rPr>
        <u/>
        <sz val="10"/>
        <rFont val="Arial Narrow"/>
        <family val="2"/>
      </rPr>
      <t xml:space="preserve">
https://drive.google.com/drive/folders/144Usl9xxjubswE-g4TZk4TLVzWrqVEx6?usp=drive_link</t>
    </r>
  </si>
  <si>
    <t>Posibilidad de afectación económica y/o reputacional por los efectos favorables o desfavorables derivados de la ejecución de las operaciones de financiamiento.</t>
  </si>
  <si>
    <t>1. Elaborar y realizar control al "Cronograma de Seguimiento" de las Obligaciones del Contrato de Crédito, el cual se reportará trimestralmente a la Gerencia.
2. Reportar al Comité Fiduciario o Gerencia el posible incumplimiento de las obligaciones del Contrato de Crédito o el Convenio de Cofinanciación por alguna de las partes.
3. Actualizar el Plan Operativo Anual de Inversiones (POAI) con el fin de presentarlo al Comité Fiduciario y a la Gerencia.
4. Reportar a la Gerencia la posible aparición de costos no elegibles.
5. En caso de cambios en el CAPEX del Proyecto, la Dirección Técnica informará a la Dirección de Estructuración Financiera y Gerencia.
6.En caso de incumplimiento técnico, ambiental, social, predial o jurídico de la ejecución del Proyecto, la Dirección Técnica y la Dirección de Contratación informarán a la Dirección de Estructuración Financiera y Gerencia.</t>
  </si>
  <si>
    <r>
      <rPr>
        <sz val="10"/>
        <rFont val="Arial Narrow"/>
        <family val="2"/>
      </rPr>
      <t xml:space="preserve">De acuerdo a las acciones de control establecidas para mitigar la posible materialización </t>
    </r>
    <r>
      <rPr>
        <i/>
        <sz val="10"/>
        <rFont val="Arial Narrow"/>
        <family val="2"/>
      </rPr>
      <t>"derivados de la ejecución de las operaciones de financiamiento",</t>
    </r>
    <r>
      <rPr>
        <sz val="10"/>
        <rFont val="Arial Narrow"/>
        <family val="2"/>
      </rPr>
      <t xml:space="preserve"> se reporta y se hace seguimiento a las diferentes fuentes de financiación de los proyectos que tiene la EFR.
1. Presentación del estado de avance de la estructuración y obtención de la financiación de los proyectos para los comités fiduciarios.
</t>
    </r>
    <r>
      <rPr>
        <u/>
        <sz val="10"/>
        <rFont val="Arial Narrow"/>
        <family val="2"/>
      </rPr>
      <t>https://drive.google.com/drive/folders/116APCOMzP0mF37baqjgoxIWtSfmWs_Qy?usp=drive_link</t>
    </r>
  </si>
  <si>
    <t xml:space="preserve">Posibilidad de afectación económica y/o reputacional por los efectos favorables o desfavorables derivados del reporte de información a órganos de control relacionados con la ejecución de operaciones de financiamiento. </t>
  </si>
  <si>
    <t>1.  Elaborar, presentar y rendir al SIA-CONTRALORIAS, de la Contraloría de Cundinamarca el informe mensual Deuda pública a más tardar un día antes del vencimiento, con las revisiones y aprobaciones correspondientes.
2. Remitir al MHCP, el SEUD mensual dentro de los 10 días primeros días. 
3. Registrar y remitir los documentos para el registro deuda dentro de los 2 días siguientes a la firma de los contratos, pagares, otrosí y otros documentos con los soportes referidos en la Res. 045-2021 a la CDC.
4.  Remitir evidencia a la Oficina de Control Interno de la rendición deuda CDC y MHCP, antes del vencimiento.</t>
  </si>
  <si>
    <r>
      <rPr>
        <sz val="10"/>
        <rFont val="Arial Narrow"/>
        <family val="2"/>
      </rPr>
      <t xml:space="preserve">De acuerdo a las acciones de control establecidas para mitigar la posible materialización de </t>
    </r>
    <r>
      <rPr>
        <i/>
        <sz val="10"/>
        <rFont val="Arial Narrow"/>
        <family val="2"/>
      </rPr>
      <t>el  "reporte de información a órganos de control relacionados con la ejecución de operaciones de financiamiento"</t>
    </r>
    <r>
      <rPr>
        <sz val="10"/>
        <rFont val="Arial Narrow"/>
        <family val="2"/>
      </rPr>
      <t xml:space="preserve">, es por esto que el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verifica lo siguiente:
1. La rendición del SEUD a la plataforma SIA Contraloría de Cundinamarca y la remisión del registro de la deuda a las personas correspondientes para el III trimestre del año. </t>
    </r>
    <r>
      <rPr>
        <sz val="10"/>
        <rFont val="Arial Narrow"/>
        <family val="2"/>
      </rPr>
      <t xml:space="preserve">
</t>
    </r>
    <r>
      <rPr>
        <u/>
        <sz val="10"/>
        <rFont val="Arial Narrow"/>
        <family val="2"/>
      </rPr>
      <t xml:space="preserve">https://drive.google.com/drive/folders/1R2Mv0UIKLO3T3VnZmXXj6MfhDcEbdXDc?usp=drive_link
</t>
    </r>
    <r>
      <rPr>
        <sz val="10"/>
        <rFont val="Arial Narrow"/>
        <family val="2"/>
      </rPr>
      <t xml:space="preserve">
</t>
    </r>
  </si>
  <si>
    <t>Posibilidad de afectación económica y/o reputacional por los efectos favorables o desfavorables derivados del trámite, gestión y giro de las vigencias futuras de los Convenios de Cofinanciación</t>
  </si>
  <si>
    <t xml:space="preserve">1. Elaborar y remitir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2. La DAF revisará la solicitud de vigencias futuras con el fin de minimizar la posibilidad de error o imprecisión.
3. El giro inferior a lo establecido al Convenio de Cofinanciación o el no giro de las Vigencias Futuras será reportado al Comité Fiduciario y/o Gerencia, con el fin de realizar todas las gestiones ante los cofinanciadores para su consecución. </t>
  </si>
  <si>
    <r>
      <rPr>
        <sz val="10"/>
        <rFont val="Arial Narrow"/>
        <family val="2"/>
      </rPr>
      <t xml:space="preserve">De acuerdo a las acciones de control establecidas para mitigar la posible materialización del </t>
    </r>
    <r>
      <rPr>
        <i/>
        <sz val="10"/>
        <rFont val="Arial Narrow"/>
        <family val="2"/>
      </rPr>
      <t>"trámite, gestión y giro de las vigencias futuras de los Convenios de Cofinanciación", la Ley 819 de 2003</t>
    </r>
    <r>
      <rPr>
        <sz val="10"/>
        <rFont val="Arial Narrow"/>
        <family val="2"/>
      </rPr>
      <t xml:space="preserve"> "por la cual se dictan normas orgánicas en materia de presupuesto, responsabilidad y transparencia fiscal y se dictan otras disposiciones", establece que se entiende por vigencia futura y como el presupuesto de las anualidades subsiguientes. 
En virtud de lo anterior, se verifico lo siguiente:
1. Giro de las vigencias futuras ante el Municipio Soacha, Departamento de Cundinamarca y Nación.
2. Presentación del POAI.</t>
    </r>
    <r>
      <rPr>
        <u/>
        <sz val="10"/>
        <rFont val="Arial Narrow"/>
        <family val="2"/>
      </rPr>
      <t xml:space="preserve">
https://drive.google.com/drive/folders/1ILSy8j63uolHkzl-UpYIGSwfY_bISA4P?usp=drive_link</t>
    </r>
  </si>
  <si>
    <t>A- Gestión Jurídica</t>
  </si>
  <si>
    <t>Oficina Asesora Jurídica (OAJ) /Asistente Administrativo</t>
  </si>
  <si>
    <t>Posibilidad de afectación económica y/o reputacional, debido a la ineficiente gestión de la aplicación de las normas vigentes</t>
  </si>
  <si>
    <t>Cumplimiento</t>
  </si>
  <si>
    <t>1. Verificar que los Actos Administrativos firmado por el ordenador del gasto, antes de ser fechado y numerado, que contenga el Vo. Bo. Del Jefe de la Oficina Asesora jurídica y/o Dirección de Contratación</t>
  </si>
  <si>
    <r>
      <rPr>
        <sz val="10"/>
        <rFont val="Arial Narrow"/>
        <family val="2"/>
      </rPr>
      <t>De acuerdo a las acciones de control establecidas para mitigar la posible materialización de</t>
    </r>
    <r>
      <rPr>
        <i/>
        <sz val="10"/>
        <rFont val="Arial Narrow"/>
        <family val="2"/>
      </rPr>
      <t xml:space="preserve"> "La ineficiente gestión de la aplicación de las normas vigentes</t>
    </r>
    <r>
      <rPr>
        <sz val="10"/>
        <rFont val="Arial Narrow"/>
        <family val="2"/>
      </rPr>
      <t>", debido a esto se realizan actos administrativos, los cuales establecen decisiones atribuibles mediante una administración publica, ya sea por Resolución o trámite.
En virtud de lo anterior, se verifico lo siguiente:
1. Las Resoluciones de la 067 a la 085 tienen el Vo.Bo del jefe de la Oficina Asesora Jurídica a excepción de las Resoluciones 066, 069, 087 y 087 tienen el Vo.Bo de la Directora de Contratación</t>
    </r>
    <r>
      <rPr>
        <u/>
        <sz val="10"/>
        <rFont val="Arial Narrow"/>
        <family val="2"/>
      </rPr>
      <t>.
https://drive.google.com/drive/folders/1znuT2H8AmkkZIF1p62afNlgkoZ-8PUG7?usp=drive_link</t>
    </r>
  </si>
  <si>
    <t>Oficina Asesora Jurídica (OAJ)</t>
  </si>
  <si>
    <t>Posibilidad de afectación económica y reputacional,  debido a la ineficiente gestión en la presentación de los casos llevados al Comité de Conciliación de la EFR, en los procesos judiciales en contra de la EFR</t>
  </si>
  <si>
    <t>1. Acta de comité y/o certificación, donde se evidencie la posición del comité de conciliación, respecto de la defensa jurídica ante la Corporación Judicial y/o Administrativa</t>
  </si>
  <si>
    <r>
      <rPr>
        <sz val="10"/>
        <rFont val="Arial Narrow"/>
        <family val="2"/>
      </rPr>
      <t xml:space="preserve">De acuerdo a las acciones de control establecidas para mitigar la posible materialización de la </t>
    </r>
    <r>
      <rPr>
        <i/>
        <sz val="10"/>
        <rFont val="Arial Narrow"/>
        <family val="2"/>
      </rPr>
      <t>"ineficiente gestión en la presentación de los casos llevados al Comité de Conciliación de la EFR, en los procesos judiciales en contra de la EFR",</t>
    </r>
    <r>
      <rPr>
        <sz val="10"/>
        <rFont val="Arial Narrow"/>
        <family val="2"/>
      </rPr>
      <t xml:space="preserve"> conforme a lo anterior el  Decreto 1716 de 2009 "Por el cual se reglamenta el artículo 13 de la Ley 1285 de 2009, el artículo 75 de la Ley 446 de 1998 y del Capítulo V de la Ley 640 de 2001", y en su Capitulo II Art. 16 "Comités de Conciliación", establece qué es y cómo se integra el comité de conciliación de una entidad pública.
En virtud de lo anterior, se verifico lo siguiente:
1. La certificación del Jefe de la Oficina Asesora Jurídica, informando que para el III trimestre de la vigencia 2023 la EFR realizó tres (3) comités de conciliación.</t>
    </r>
    <r>
      <rPr>
        <u/>
        <sz val="10"/>
        <rFont val="Arial Narrow"/>
        <family val="2"/>
      </rPr>
      <t xml:space="preserve">
https://drive.google.com/file/d/1XFDEeiOt-g9l2ovMyHhDbPhEF76mqWyw/view?usp=drive_link
</t>
    </r>
  </si>
  <si>
    <t xml:space="preserve">A- Servicio al Ciudadano </t>
  </si>
  <si>
    <t>Dirección Administrativa y Financiera (DAF)</t>
  </si>
  <si>
    <t xml:space="preserve">Posibilidad de afectación económica y reputacional,  debido a la ineficiente gestión en la respuesta a los requerimientos jurídicos, PQRSDF, tutelas y solicitudes de tipo jurídico a los que se deban dar respuesta. </t>
  </si>
  <si>
    <t xml:space="preserve">1. Informes trimestrales de las PQRSDF recibidas y tramitadas </t>
  </si>
  <si>
    <r>
      <rPr>
        <sz val="10"/>
        <rFont val="Arial Narrow"/>
        <family val="2"/>
      </rPr>
      <t xml:space="preserve">De acuerdo a las acciones de control establecidas para mitigar la posible materialización de la </t>
    </r>
    <r>
      <rPr>
        <i/>
        <sz val="10"/>
        <rFont val="Arial Narrow"/>
        <family val="2"/>
      </rPr>
      <t xml:space="preserve"> "ineficiente gestión en la respuesta a los requerimientos jurídicos, PQRSDF, tutelas y solicitudes de tipo jurídico a los que se deban dar respuesta"</t>
    </r>
    <r>
      <rPr>
        <sz val="10"/>
        <rFont val="Arial Narrow"/>
        <family val="2"/>
      </rPr>
      <t xml:space="preserve">, conforme a lo anterior la Ley 1755 de 2015 “Por medio de la cual se regula el Derecho Fundamental de Petición y se sustituye un título del Código de Procedimiento Administrativo y de lo Contencioso Administrativo”, establece la facultad que tiene toda persona para presentar solicitudes ante las autoridades o entidades.
En virtud de lo anterior, se verifico lo siguiente:
</t>
    </r>
    <r>
      <rPr>
        <u/>
        <sz val="10"/>
        <rFont val="Arial Narrow"/>
        <family val="2"/>
      </rPr>
      <t>1. Informe de PQRSDF para el III trimestre de la vigencia 2023.
https://drive.google.com/drive/folders/1wW81zXO-zqnrhpR6jyA95nYksXR2gW8a?usp=sharing</t>
    </r>
  </si>
  <si>
    <t>Posibilidad de afectación económica y reputacional, por ineficiente gestión en la revisión de los procesos judiciales a favor y en contra de la EFR, permitiendo el vencimiento de términos judiciales, imposibilitando la defensa técnica ante los juzgados.</t>
  </si>
  <si>
    <t>1. Seguimiento a la matriz Defensa Jurídica y Prevención del Daño Antijurídico</t>
  </si>
  <si>
    <r>
      <rPr>
        <sz val="10"/>
        <rFont val="Arial Narrow"/>
        <family val="2"/>
      </rPr>
      <t xml:space="preserve">De acuerdo a las acciones de control establecidas para mitigar la posible materialización de la </t>
    </r>
    <r>
      <rPr>
        <i/>
        <sz val="10"/>
        <rFont val="Arial Narrow"/>
        <family val="2"/>
      </rPr>
      <t>"ineficiente gestión en la revisión de los procesos judiciales a favor y en contra de la EFR, permitiendo el vencimiento de términos judiciales, imposibilitando la defensa técnica ante los juzgados."</t>
    </r>
    <r>
      <rPr>
        <sz val="10"/>
        <rFont val="Arial Narrow"/>
        <family val="2"/>
      </rPr>
      <t xml:space="preserve">, conforme a lo anterior la Agencia Nacional de Defensa Jurídica del Estado, estable la Circular 05.de Septiembre 27 de 2019 " Los lineamientos para la formulación, implementación y seguimiento a las políticas de prevención del daño antijurídico".
En virtud de lo anterior, se verifico lo siguiente:
1. Seguimiento a la matriz Defensa Jurídica y Prevención del Daño Antijurídico.
</t>
    </r>
    <r>
      <rPr>
        <u/>
        <sz val="10"/>
        <rFont val="Arial Narrow"/>
        <family val="2"/>
      </rPr>
      <t xml:space="preserve">https://drive.google.com/drive/folders/1T8_QQ8Y5ZfsG41NUShB1XQ1t5HCT2v53?usp=drive_link
</t>
    </r>
  </si>
  <si>
    <t>A- Gestión Contractual</t>
  </si>
  <si>
    <t>Dirección Contratación (DC)</t>
  </si>
  <si>
    <t>Posibilidad de afectación reputacional, por la inadecuada formulación, elaboración y publicación extemporánea del plan anual de adquisiciones – PAA de la EFR</t>
  </si>
  <si>
    <t>1. Circular anual que establece los lineamientos para la elaboración PAA
2. Pantallazo del SECOP II se evidencia la publicación en los tiempos determinados (Hasta el 31 de enero de cada año)</t>
  </si>
  <si>
    <r>
      <rPr>
        <sz val="10"/>
        <rFont val="Arial Narrow"/>
        <family val="2"/>
      </rPr>
      <t xml:space="preserve">De acuerdo a las acciones de control establecidas para mitigar la posible materialización de </t>
    </r>
    <r>
      <rPr>
        <i/>
        <sz val="10"/>
        <rFont val="Arial Narrow"/>
        <family val="2"/>
      </rPr>
      <t>"la inadecuada formulación, elaboración y publicación extemporánea del plan anual de adquisiciones – PAA de la EFR"</t>
    </r>
    <r>
      <rPr>
        <sz val="10"/>
        <rFont val="Arial Narrow"/>
        <family val="2"/>
      </rPr>
      <t xml:space="preserve">, conforme a lo anterior, la Agencia Nacional de Contratación Colombia Compra Eficiente, establece que </t>
    </r>
    <r>
      <rPr>
        <i/>
        <sz val="10"/>
        <rFont val="Arial Narrow"/>
        <family val="2"/>
      </rPr>
      <t xml:space="preserve">"la funcionalidad del PAA en el SECOP II permite hacer un seguimiento cercano a su planeación y ejecución, y tener visible las diferentes versiones del PAA para hacer seguimiento a los cambios realizados durante el año."
</t>
    </r>
    <r>
      <rPr>
        <sz val="10"/>
        <rFont val="Arial Narrow"/>
        <family val="2"/>
      </rPr>
      <t xml:space="preserve">En virtud de lo anterior, se verifica lo siguiente: 
1. Circular anual que establece los lineamientos para la contratación del año 2023.
2. Pantallazo de la publicación del PAA.
</t>
    </r>
    <r>
      <rPr>
        <u/>
        <sz val="10"/>
        <rFont val="Arial Narrow"/>
        <family val="2"/>
      </rPr>
      <t>https://drive.google.com/drive/folders/1UJw3pd2zBP8eTdgVOh_jp_Bv2ZCZvzl7?usp=drive_link</t>
    </r>
  </si>
  <si>
    <t>Posibilidad de afectación económica y/o reputacional por adelantar contratos sin el cumplimiento de los requisitos legales de acuerdo a la modalidad de contratación establecida para cada proceso</t>
  </si>
  <si>
    <t>1. Verificar la documentación a través de las listas de chequeo para los procesos de contratación</t>
  </si>
  <si>
    <r>
      <rPr>
        <sz val="10"/>
        <rFont val="Arial Narrow"/>
        <family val="2"/>
      </rPr>
      <t xml:space="preserve">De acuerdo a las acciones de control establecidas para mitigar la posible materialización de </t>
    </r>
    <r>
      <rPr>
        <i/>
        <sz val="10"/>
        <rFont val="Arial Narrow"/>
        <family val="2"/>
      </rPr>
      <t>"adelantar contratos sin el cumplimiento de los requisitos legales de acuerdo a la modalidad de contratación establecida para cada proceso"</t>
    </r>
    <r>
      <rPr>
        <sz val="10"/>
        <rFont val="Arial Narrow"/>
        <family val="2"/>
      </rPr>
      <t xml:space="preserve">, conforme a lo anterior la dirección de contratación establece unas listas de chequeo, las cuales permiten verificar la documentación.
En virtud de lo anterior, se verifico lo siguiente:
1. Verificación del cumplimiento de las listas de chequeo de concurso de merito, mínima cuantía y orden de compra.
</t>
    </r>
    <r>
      <rPr>
        <u/>
        <sz val="10"/>
        <rFont val="Arial Narrow"/>
        <family val="2"/>
      </rPr>
      <t>https://drive.google.com/drive/folders/1yL5eyzfTXTNWpXZ8Ygs3KRIRIZafGLny?usp=drive_link</t>
    </r>
  </si>
  <si>
    <t>Posibilidad de afectación reputacional por la no publicación o publicación extemporánea de los documentos precontractuales, contractuales y postcontractual a cargo de la Dirección de Contratación, en la plataforma SECOP.</t>
  </si>
  <si>
    <t>1. Adjuntar los pantallazos y/o soportes de la publicación en el SECOP II de los documentos contractuales que haya lugar</t>
  </si>
  <si>
    <r>
      <rPr>
        <sz val="10"/>
        <rFont val="Arial Narrow"/>
        <family val="2"/>
      </rPr>
      <t xml:space="preserve">De acuerdo a las acciones de control establecidas para mitigar la posible materialización </t>
    </r>
    <r>
      <rPr>
        <i/>
        <sz val="10"/>
        <rFont val="Arial Narrow"/>
        <family val="2"/>
      </rPr>
      <t>"por la no publicación o publicación extemporánea de los documentos precontractuales, contractuales y postcontractual a cargo de la Dirección de Contratación, en la plataforma SECOP".</t>
    </r>
    <r>
      <rPr>
        <sz val="10"/>
        <rFont val="Arial Narrow"/>
        <family val="2"/>
      </rPr>
      <t xml:space="preserve">
En virtud de lo anterior, se verifico lo siguiente:
1. Pantallazos de la publicación de las novedades que tuvieron algunos contratos para el III trimestre de la vigencia 2023.
</t>
    </r>
    <r>
      <rPr>
        <u/>
        <sz val="10"/>
        <rFont val="Arial Narrow"/>
        <family val="2"/>
      </rPr>
      <t>https://drive.google.com/drive/folders/1XTxXJfnMJafKjKFAoDjYOQIVrrFarowQ?usp=drive_link</t>
    </r>
  </si>
  <si>
    <t>Posibilidad de afectación económica y/o reputacional, por la no rendición y/o rendición extemporánea de los informes requeridos por los organismos de control a cargo de la Dirección de Contratación.</t>
  </si>
  <si>
    <t>1. Informes de cumplimiento de la rendición y 
2. Evidencia de cargue y rendición dentro de los términos</t>
  </si>
  <si>
    <r>
      <rPr>
        <sz val="10"/>
        <rFont val="Arial Narrow"/>
        <family val="2"/>
      </rPr>
      <t>De acuerdo a las acciones de control establecidas para mitigar la posible materialización</t>
    </r>
    <r>
      <rPr>
        <i/>
        <sz val="10"/>
        <rFont val="Arial Narrow"/>
        <family val="2"/>
      </rPr>
      <t xml:space="preserve"> "por la no rendición y/o rendición extemporánea de los informes requeridos por los organismos de control a cargo de la Dirección de Contratación"</t>
    </r>
    <r>
      <rPr>
        <sz val="10"/>
        <rFont val="Arial Narrow"/>
        <family val="2"/>
      </rPr>
      <t xml:space="preserve">.
En virtud de lo anterior, se verifico lo siguiente:
1. La rendición de los contrato de III trimestre de la vigencia 2023, dentro de los términos al aplicativo SIA Observa.
</t>
    </r>
    <r>
      <rPr>
        <u/>
        <sz val="10"/>
        <rFont val="Arial Narrow"/>
        <family val="2"/>
      </rPr>
      <t>https://drive.google.com/drive/folders/1HLylMEvkN-5ydc8ClLieS64KW9QgAiR9?usp=drive_link</t>
    </r>
  </si>
  <si>
    <t>Posibilidad de afectación económica y/o reputacional por la vinculación en procesos ante instancias administrativas y/o judiciales debido a liquidaciones extemporáneas</t>
  </si>
  <si>
    <t xml:space="preserve">1. Realizar verificación y aprobación de las actas de liquidación.
</t>
  </si>
  <si>
    <r>
      <rPr>
        <sz val="10"/>
        <rFont val="Arial Narrow"/>
        <family val="2"/>
      </rPr>
      <t xml:space="preserve">De acuerdo a las acciones de control establecidas para mitigar la posible materialización </t>
    </r>
    <r>
      <rPr>
        <i/>
        <sz val="10"/>
        <rFont val="Arial Narrow"/>
        <family val="2"/>
      </rPr>
      <t>"por la vinculación en procesos ante instancias administrativas y/o judiciales debido a liquidaciones extemporáneas"</t>
    </r>
    <r>
      <rPr>
        <sz val="10"/>
        <rFont val="Arial Narrow"/>
        <family val="2"/>
      </rPr>
      <t xml:space="preserve">, conforme a lo anterior la Dirección de Contratación realiza unas actas de liquidación, este documento establece un acuerdo consensuado para poner fin a su relación contractual.
En virtud de lo anterior, se verifico lo siguiente:
1. La liquidación del contrato EFR- 008- 096- 109- 009-029- 066-A79 de 2022
</t>
    </r>
    <r>
      <rPr>
        <u/>
        <sz val="10"/>
        <rFont val="Arial Narrow"/>
        <family val="2"/>
      </rPr>
      <t>https://drive.google.com/drive/folders/1eLYjLXkXaLnRiS4-jWsDWtqrPk_ON2GW?usp=drive_link</t>
    </r>
  </si>
  <si>
    <t>Posibilidad de afectación económica y/o reputacional por ineficiente gestión en la aprobación de pólizas para los contratos.</t>
  </si>
  <si>
    <t>1. Aprobar las pólizas de acuerdo con los procedimientos establecidos por la entidad.</t>
  </si>
  <si>
    <r>
      <rPr>
        <sz val="10"/>
        <rFont val="Arial Narrow"/>
        <family val="2"/>
      </rPr>
      <t xml:space="preserve">De acuerdo a las acciones establecidas para mitigar la posible materialización </t>
    </r>
    <r>
      <rPr>
        <i/>
        <sz val="10"/>
        <rFont val="Arial Narrow"/>
        <family val="2"/>
      </rPr>
      <t>"por ineficiente gestión en la aprobación de pólizas para los contratos"</t>
    </r>
    <r>
      <rPr>
        <sz val="10"/>
        <rFont val="Arial Narrow"/>
        <family val="2"/>
      </rPr>
      <t xml:space="preserve">, la Dirección de Contratación establece unas actas mediante las cuales realiza la aprobación de pólizas para los contratos que lo requieran. 
En virtud de lo anterior, se verifico lo siguiente:
1. Las actas de aprobación para los contratos 199 y 205 para la vigencia 2023.
</t>
    </r>
    <r>
      <rPr>
        <u/>
        <sz val="10"/>
        <rFont val="Arial Narrow"/>
        <family val="2"/>
      </rPr>
      <t>https://drive.google.com/drive/folders/1cQMLH7OHDzt9KlNk_Cd4Kw1pFL2EheNU?usp=drive_link</t>
    </r>
  </si>
  <si>
    <t>A- Gestión Predial</t>
  </si>
  <si>
    <t>Dirección Técnica (DT)</t>
  </si>
  <si>
    <t>Posibilidad de afectación económica y/o reputacional por la deficiente gestión socio predial en la adquisición de inmuebles requeridos para la ejecución de los proyectos.</t>
  </si>
  <si>
    <t>1. Realizar actas de seguimiento a los procedimientos de la gestión en los comités de gestión prediales.</t>
  </si>
  <si>
    <r>
      <rPr>
        <sz val="10"/>
        <rFont val="Arial Narrow"/>
        <family val="2"/>
      </rPr>
      <t xml:space="preserve">De acuerdo a las acciones establecidas para mitigar la posible materialización </t>
    </r>
    <r>
      <rPr>
        <i/>
        <sz val="10"/>
        <rFont val="Arial Narrow"/>
        <family val="2"/>
      </rPr>
      <t>"por la deficiente gestión socio predial en la adquisición de inmuebles requeridos para la ejecución de los proyectos.",</t>
    </r>
    <r>
      <rPr>
        <sz val="10"/>
        <rFont val="Arial Narrow"/>
        <family val="2"/>
      </rPr>
      <t xml:space="preserve"> se establecen los comités de gestión predial para hacer seguimiento a la adquisición de predios para la ejecución de los proyectos. 
En virtud de lo anterior, se verifico lo siguiente:
1. Informe III trimestre de ejecución del plan de reasentamiento y adquisición predial del proyecto Transmilenio a Soacha.
2.Informe III trimestre de ejecución del plan de reasentamiento y adquisición predial del proyecto Regiotram de Occidente.
</t>
    </r>
    <r>
      <rPr>
        <u/>
        <sz val="10"/>
        <rFont val="Arial Narrow"/>
        <family val="2"/>
      </rPr>
      <t>https://drive.google.com/drive/folders/1hlx_DxARgq_bHkgDdR6B05m4ghtibiYC?usp=drive_link</t>
    </r>
  </si>
  <si>
    <t>A- Servicio al Ciudadano</t>
  </si>
  <si>
    <t>Dirección Administrativa y Financiera (DAF) / Oficina Asesora Comunicaciones (OAC)</t>
  </si>
  <si>
    <t xml:space="preserve">Posibilidad de afectación económica y/o reputacional por ineficiente gestión en la atención al usuario  </t>
  </si>
  <si>
    <r>
      <rPr>
        <sz val="10"/>
        <rFont val="Arial Narrow"/>
        <family val="2"/>
      </rPr>
      <t xml:space="preserve">De acuerdo a las acciones de control establecidas para mitigar la posible materialización </t>
    </r>
    <r>
      <rPr>
        <i/>
        <sz val="10"/>
        <rFont val="Arial Narrow"/>
        <family val="2"/>
      </rPr>
      <t>"por ineficiente gestión en la atención al usuario"</t>
    </r>
    <r>
      <rPr>
        <sz val="10"/>
        <rFont val="Arial Narrow"/>
        <family val="2"/>
      </rPr>
      <t xml:space="preserve">, conforme lo anterior todas las personas que presenten solicitudes de información acerca de los proyectos a cargo de la Empresa Férrea, deben recibir una respuesta rápida y completa.
En virtud de lo anterior, se verifico lo siguiente: 
1. La Dirección Administrativa, realiza un informe del III trimestre para la vigencia 2023 a las PQRSDF recibidas y tramitadas.
2. La Oficina de Comunicaciones realiza una Matriz de todas las respuestas realizadas por medio de las redes sociales del III trimestre para la vigencia 2023.
</t>
    </r>
    <r>
      <rPr>
        <u/>
        <sz val="10"/>
        <rFont val="Arial Narrow"/>
        <family val="2"/>
      </rPr>
      <t>https://drive.google.com/drive/folders/1yAGqPC3cATvDJF3NX7iKyp8ahtTtN0kj?usp=drive_link</t>
    </r>
  </si>
  <si>
    <t>A - Gestión talento humano</t>
  </si>
  <si>
    <t>Posibilidad de afectación económica y/o reputacional por el Incumplimiento en la ejecución de los planes, programas de talento humano, plan de capacitación y bienestar social.</t>
  </si>
  <si>
    <t>1. Realizar seguimiento trimestral en la ejecución de los planes, programas de talento humano, plan de capacitación y bienestar social.</t>
  </si>
  <si>
    <r>
      <rPr>
        <sz val="10"/>
        <rFont val="Arial Narrow"/>
        <family val="2"/>
      </rPr>
      <t xml:space="preserve">De acuerdo a las acciones de control establecidas para mitigar la posible materialización </t>
    </r>
    <r>
      <rPr>
        <i/>
        <sz val="10"/>
        <rFont val="Arial Narrow"/>
        <family val="2"/>
      </rPr>
      <t>"por el Incumplimiento en la ejecución de los planes, programas de talento humano, plan de capacitación y bienestar social"</t>
    </r>
    <r>
      <rPr>
        <sz val="10"/>
        <rFont val="Arial Narrow"/>
        <family val="2"/>
      </rPr>
      <t xml:space="preserve">, conforme a lo anterior, tener una buena Planeación del talento humano, donde se desarrolle y se fortalezca las competencias y capacidades para el desarrollo integral del talento humano de la EFR.
En virtud de lo anterior, se verifico lo siguiente:
1. EL seguimiento al Plan estratégico de talento humano y el plan institucional de capacitaciones de la EFR para III trimestre de la vigencia 2023. 
</t>
    </r>
    <r>
      <rPr>
        <u/>
        <sz val="10"/>
        <rFont val="Arial Narrow"/>
        <family val="2"/>
      </rPr>
      <t>https://drive.google.com/drive/folders/1npdNpjwmP37CdFootIhi1PJS7PnhV4Wh?usp=drive_link</t>
    </r>
  </si>
  <si>
    <t xml:space="preserve">Posibilidad de afectación económica y/o reputacional por presentación extemporánea y/o con errores y/o no presentación de información a las autoridades competentes por la  posible materialización de accidentes de trabajo en la EFR. </t>
  </si>
  <si>
    <t>1. Realizar por parte del DAF y Profesional SST, seguimiento mensual con el ARL de los informes y/o reportes.</t>
  </si>
  <si>
    <r>
      <rPr>
        <sz val="10"/>
        <rFont val="Arial Narrow"/>
        <family val="2"/>
      </rPr>
      <t xml:space="preserve">De acuerdo a las acciones de control establecidas para mitigar la posible materialización </t>
    </r>
    <r>
      <rPr>
        <i/>
        <sz val="10"/>
        <rFont val="Arial Narrow"/>
        <family val="2"/>
      </rPr>
      <t>"por presentación extemporánea y/o con errores y/o no presentación de información a las autoridades competentes por la  posible materialización de accidentes de trabajo en la EFR"</t>
    </r>
    <r>
      <rPr>
        <sz val="10"/>
        <rFont val="Arial Narrow"/>
        <family val="2"/>
      </rPr>
      <t xml:space="preserve">, conforme al Decreto 1072 de 2015 "Por medio del cual se expide el Decreto Único Reglamentario del Sector Trabajo", establece la obligación del empleador reportar los accidentes ante las administradoras de los Riesgos Laborales (ARL).
En virtud de lo anterior, se verifico lo siguiente:
1. Los informes de Gestión por parte del ARL Positiva de los meses de Julio, Agosto y Septiembre donde no se presentan reportes de accidentes de trabajo.
</t>
    </r>
    <r>
      <rPr>
        <u/>
        <sz val="10"/>
        <rFont val="Arial Narrow"/>
        <family val="2"/>
      </rPr>
      <t>https://drive.google.com/drive/folders/1vPVBNUjjgERgRi40XXqGFYx_9GDgY61j?usp=drive_link</t>
    </r>
  </si>
  <si>
    <t>Posibilidad de afectación económica y/o reputacional  por ineficiente implementación del sistema de gestión de seguridad y salud en el trabajo en la entidad.</t>
  </si>
  <si>
    <t>1. El Profesional responsable del SST realizará la implementación, verificación y evaluación al plan de trabajo anual, donde se valide el cumplimiento a la implementación del SG-SST.</t>
  </si>
  <si>
    <r>
      <rPr>
        <sz val="10"/>
        <rFont val="Arial Narrow"/>
        <family val="2"/>
      </rPr>
      <t xml:space="preserve">De acuerdo a las acciones de control establecidas para mitigar la posible materialización </t>
    </r>
    <r>
      <rPr>
        <i/>
        <sz val="10"/>
        <rFont val="Arial Narrow"/>
        <family val="2"/>
      </rPr>
      <t>"por ineficiente implementación del sistema de gestión de seguridad y salud en el trabajo en la entidad."</t>
    </r>
    <r>
      <rPr>
        <sz val="10"/>
        <rFont val="Arial Narrow"/>
        <family val="2"/>
      </rPr>
      <t xml:space="preserve"> conforme a lo anterior el Decreto 1072 de 2015 "Por medio del cual se expide el Decreto Único Reglamentario del Sector Trabajo" y la Resolución 0312 del 2019 </t>
    </r>
    <r>
      <rPr>
        <i/>
        <sz val="10"/>
        <rFont val="Arial Narrow"/>
        <family val="2"/>
      </rPr>
      <t>"por la cual se definen los Estándares Mínimos del Sistema de Gestión de la Seguridad y Salud en el trabajo SG-SST"</t>
    </r>
    <r>
      <rPr>
        <sz val="10"/>
        <rFont val="Arial Narrow"/>
        <family val="2"/>
      </rPr>
      <t xml:space="preserve"> expedida por el Ministerio de Trabajo, definen las
obligaciones a cargo del empleador y contratante y establece la elaboración del plan de trabajo
anual, atendiendo a los estándares mínimos del Sistema Obligatorio de Garantía de Calidad del Sistema General de
Riesgos Laborales.
En virtud de lo anterior, se verifico lo siguiente: 
1.Seguimiento a el Plan de Trabajo de Sistema de Seguridad y Salud en el Trabajo para el III trimestre de la vigencia 2023.
</t>
    </r>
    <r>
      <rPr>
        <u/>
        <sz val="10"/>
        <rFont val="Arial Narrow"/>
        <family val="2"/>
      </rPr>
      <t>https://drive.google.com/drive/folders/1lbnn8Dl5EkZyfbcGLLdnkqRMWwr4ZMvv?usp=drive_link</t>
    </r>
  </si>
  <si>
    <t>A - Gestión financiera</t>
  </si>
  <si>
    <t>Posibilidad de afectación económica y/o reputacional debido a entrega de informes sin el adecuado registro de las operaciones financieras y presupuestales de la entidad que ocasionen revelación incorrecta de las cifra.</t>
  </si>
  <si>
    <t>Contable</t>
  </si>
  <si>
    <t>1.Elaboración, revisión y suscripción de los estados financieros mensualizados
2. Conciliación mensual de la ejecución presupuestal y presentación de la ejecución en los comités de gestión y desempeño institucional 
3. Registro de las Resoluciones de modificación al presupuesto</t>
  </si>
  <si>
    <r>
      <rPr>
        <sz val="10"/>
        <rFont val="Arial Narrow"/>
        <family val="2"/>
      </rPr>
      <t xml:space="preserve">De acuerdo a los controles establecidos para mitigar la posible materialización </t>
    </r>
    <r>
      <rPr>
        <i/>
        <sz val="10"/>
        <rFont val="Arial Narrow"/>
        <family val="2"/>
      </rPr>
      <t>"debido a entrega de informes sin el adecuado registro de las operaciones financieras y presupuestales de la entidad que ocasionen revelación incorrecta de las cifras"</t>
    </r>
    <r>
      <rPr>
        <sz val="10"/>
        <rFont val="Arial Narrow"/>
        <family val="2"/>
      </rPr>
      <t xml:space="preserve">, conforme a lo anterior se puede verificar lo siguiente;
1. Estados Financieros del III trimestre del año.
2.Conciliaciones presupuestales del III trimestre del año.
3. Modificaciones al presupuesto realizadas en el III trimestre
</t>
    </r>
    <r>
      <rPr>
        <u/>
        <sz val="10"/>
        <rFont val="Arial Narrow"/>
        <family val="2"/>
      </rPr>
      <t>https://drive.google.com/drive/folders/1ON41ADrzfXBKOrs22mTSaOfRLl9uvmWy?usp=drive_link</t>
    </r>
  </si>
  <si>
    <t>Posibilidad de afectación económica y/o reputacional debido a liquidación y pago de nómina, prestaciones sociales, seguridad social y parafiscales sin el cumplimiento de los requisitos establecidos en la norma vigente y novedades internas</t>
  </si>
  <si>
    <t>1. Conciliaciones mensuales de las novedades soportadas VS registradas en el sistema (ERP)
2. Validación de las deducciones tenidas en cuenta para el cálculo de retenciones en la fuente por salarios VS los soportes entregados por los funcionarios
3. Validación de los cálculos reportados en la planilla de prenominal  
4. Pago de nómina y prestaciones sociales, seguridad social y parafiscales dentro de los términos establecidos en el procedimiento PR-EFR-RHT-04</t>
  </si>
  <si>
    <r>
      <rPr>
        <sz val="10"/>
        <rFont val="Arial Narrow"/>
        <family val="2"/>
      </rPr>
      <t xml:space="preserve">De acuerdo a los controles establecidos para mitigar la posible materialización </t>
    </r>
    <r>
      <rPr>
        <i/>
        <sz val="10"/>
        <rFont val="Arial Narrow"/>
        <family val="2"/>
      </rPr>
      <t>"debido a liquidación y pago de nómina, prestaciones sociales, seguridad social y parafiscales sin el cumplimiento de los requisitos establecidos en la norma vigente y novedades internas"</t>
    </r>
    <r>
      <rPr>
        <sz val="10"/>
        <rFont val="Arial Narrow"/>
        <family val="2"/>
      </rPr>
      <t xml:space="preserve"> conforme a lo anterior se pudo verificar lo siguiente:
1. Pago de nomina a los funcionarios de la EFR del III trimestre del año.
</t>
    </r>
    <r>
      <rPr>
        <u/>
        <sz val="10"/>
        <rFont val="Arial Narrow"/>
        <family val="2"/>
      </rPr>
      <t>https://drive.google.com/drive/folders/1TDIIxN7CMC12XkAcE7l3LkmkTIMtSIcg?usp=drive_link</t>
    </r>
  </si>
  <si>
    <t>Posibilidad de afectación económica y/o reputacional, por la no rendición y/o rendición extemporánea de los informes requeridos por las entidades, organismos de control y otros a cargo de la Dirección Administrativa y Financiera</t>
  </si>
  <si>
    <t>1. Actas y/o informes de cumplimiento de la rendición y;r 
2. Remitir a la oficina de Control Interno evidencia</t>
  </si>
  <si>
    <r>
      <rPr>
        <sz val="10"/>
        <rFont val="Arial Narrow"/>
        <family val="2"/>
      </rPr>
      <t xml:space="preserve">De acuerdo a los controles establecidos para mitigar la posible materialización </t>
    </r>
    <r>
      <rPr>
        <i/>
        <sz val="10"/>
        <rFont val="Arial Narrow"/>
        <family val="2"/>
      </rPr>
      <t>"por la no rendición y/o rendición extemporánea de los informes requeridos por las entidades, organismos de control y otros a cargo de la Dirección Administrativa y Financiera"</t>
    </r>
    <r>
      <rPr>
        <sz val="10"/>
        <rFont val="Arial Narrow"/>
        <family val="2"/>
      </rPr>
      <t xml:space="preserve">, conforme a lo anterior 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verifico lo siguiente: 
1. La rendición y el reporte de los informes a la Contraloría, Cuipo, SIA Observa y Chip.
2. Correo Electrónico enviado a la Oficina de Control Interno de los respectivos reportes.
</t>
    </r>
    <r>
      <rPr>
        <u/>
        <sz val="10"/>
        <rFont val="Arial Narrow"/>
        <family val="2"/>
      </rPr>
      <t>https://drive.google.com/drive/folders/1AyHSiKyTQAVjJHVmS7LYHDPvKOrmg5Sb?usp=drive_link</t>
    </r>
  </si>
  <si>
    <t>Apoyo - Gestión Documental</t>
  </si>
  <si>
    <t xml:space="preserve">Posibilidad de afectación económica y/o reputacional, por pérdida de la información dispuesta en archivo físico documental ubicado en las instalaciones de la EFR. </t>
  </si>
  <si>
    <t>1. Llevar trazabilidad a través de la planilla de seguimiento dispuesta, con la cual se lleva registros de préstamos, devoluciones, entradas y salidas de la documentación.</t>
  </si>
  <si>
    <r>
      <rPr>
        <sz val="10"/>
        <rFont val="Arial Narrow"/>
        <family val="2"/>
      </rPr>
      <t>De acuerdo a las acciones de control establecidas para mitigar la posible materialización</t>
    </r>
    <r>
      <rPr>
        <i/>
        <sz val="10"/>
        <rFont val="Arial Narrow"/>
        <family val="2"/>
      </rPr>
      <t xml:space="preserve"> "por pérdida de la información dispuesta en archivo físico documental ubicado en las instalaciones de la EFR</t>
    </r>
    <r>
      <rPr>
        <sz val="10"/>
        <rFont val="Arial Narrow"/>
        <family val="2"/>
      </rPr>
      <t>", se puedo evidenciar que por parte de la Dirección Administrativa y Financiera, se lleva el control por medio de planillas físicas para el préstamo de archivo y se puede verificar atreves del siguiente link:</t>
    </r>
    <r>
      <rPr>
        <u/>
        <sz val="10"/>
        <rFont val="Arial Narrow"/>
        <family val="2"/>
      </rPr>
      <t xml:space="preserve">
https://drive.google.com/drive/folders/1_V0ZhnyZBqhYe1FpW-DBbunc0_--uvg7?usp=drive_link
</t>
    </r>
  </si>
  <si>
    <t>Posibilidad de afectación económica y/o reputacional, por inadecuada conservación documental que garanticen la Integridad física y funcional.</t>
  </si>
  <si>
    <t>1. Formato de Inspección periódica de las condiciones de conservación del archivo, que se revisa semestral</t>
  </si>
  <si>
    <r>
      <rPr>
        <sz val="10"/>
        <rFont val="Arial Narrow"/>
        <family val="2"/>
      </rPr>
      <t>De acuerdo a las acciones de control establecidas para mitigar la posible materialización</t>
    </r>
    <r>
      <rPr>
        <i/>
        <sz val="10"/>
        <rFont val="Arial Narrow"/>
        <family val="2"/>
      </rPr>
      <t xml:space="preserve"> "por inadecuada conservación documental que garanticen la Integridad física y funcional"</t>
    </r>
    <r>
      <rPr>
        <sz val="10"/>
        <rFont val="Arial Narrow"/>
        <family val="2"/>
      </rPr>
      <t>, se puede evidenciar que la Dirección Administrativa y Financiera genero el formato FR-EFR-GD-009 Inspección de Mantenimiento del Sistema de Almacenamiento en Instalaciones Físicas de Archivo y que aún se encuentra pendiente la inspección debido a que el área de Gestión Documental se encuentra recibiendo el archivo de transferencia.</t>
    </r>
    <r>
      <rPr>
        <u/>
        <sz val="10"/>
        <rFont val="Arial Narrow"/>
        <family val="2"/>
      </rPr>
      <t xml:space="preserve">
https://drive.google.com/drive/folders/1J50iOkWFF34OiIYoS4fdu7qQBzt2YktU?usp=drive_link
</t>
    </r>
  </si>
  <si>
    <t>Posibilidad de afectación económica y/o reputacional, por pérdida de la información electrónica de la Empresa Férrea Regional.</t>
  </si>
  <si>
    <t>Seguridad de la Información</t>
  </si>
  <si>
    <t>1. Verificación de la elaboración e implementación del procedimiento para la conservación de la información y 
2. La certificación de la salvaguarda de los proveedores de software de forma periódica del almacenamiento de la información.</t>
  </si>
  <si>
    <r>
      <rPr>
        <sz val="10"/>
        <rFont val="Arial Narrow"/>
        <family val="2"/>
      </rPr>
      <t xml:space="preserve">De acuerdo a las acciones establecidas para mitigar la posible materialización </t>
    </r>
    <r>
      <rPr>
        <i/>
        <sz val="10"/>
        <rFont val="Arial Narrow"/>
        <family val="2"/>
      </rPr>
      <t>"por pérdida de la información electrónica de la Empresa Férrea Regional."</t>
    </r>
    <r>
      <rPr>
        <sz val="10"/>
        <rFont val="Arial Narrow"/>
        <family val="2"/>
      </rPr>
      <t>, se verifica el informe sobre el acceso de enlace (URL) a la copia de las carpetas de base de datos de Seygob.</t>
    </r>
    <r>
      <rPr>
        <u/>
        <sz val="10"/>
        <rFont val="Arial Narrow"/>
        <family val="2"/>
      </rPr>
      <t xml:space="preserve">
https://drive.google.com/drive/folders/1GVoTHI_YZVtSMBQczEAl77RoQMHGM0CV?usp=drive_link
</t>
    </r>
  </si>
  <si>
    <t>Posibilidad de afectación económica y/o reputacional, por  desconocimiento de los procesos y  procedimientos en la gestión documental de la  EFR.</t>
  </si>
  <si>
    <t>1. Capacitación de los procesos y  procedimientos en la gestión documental de la  EFR.</t>
  </si>
  <si>
    <r>
      <rPr>
        <sz val="10"/>
        <rFont val="Arial Narrow"/>
        <family val="2"/>
      </rPr>
      <t xml:space="preserve">De acuerdo a las acciones de control establecidas para mitigar la posible materialización </t>
    </r>
    <r>
      <rPr>
        <i/>
        <sz val="10"/>
        <rFont val="Arial Narrow"/>
        <family val="2"/>
      </rPr>
      <t>"desconocimiento de los procesos y  procedimientos en la gestión documental de la  EFR"</t>
    </r>
    <r>
      <rPr>
        <sz val="10"/>
        <rFont val="Arial Narrow"/>
        <family val="2"/>
      </rPr>
      <t xml:space="preserve">, se puede evidenciar capacitación de la gestión documental ORFEO para funcionarios y contratistas de la EFR. </t>
    </r>
    <r>
      <rPr>
        <u/>
        <sz val="10"/>
        <rFont val="Arial Narrow"/>
        <family val="2"/>
      </rPr>
      <t xml:space="preserve">
https://drive.google.com/drive/folders/1lWWjuvOHlasWjpVPExASbGg_whamURRJ?usp=drive_link</t>
    </r>
  </si>
  <si>
    <t>Apoyo - Gestión recursos físicos y tecnológicos</t>
  </si>
  <si>
    <t>Posibilidad de afectación económica y/o reputacional debido a la pérdida de Integridad de la información o configuración de los servicios debido a fallas eléctricas, errores de configuración, errores humanos, fallas tecnológicas o vulnerabilidades en el software y hardware</t>
  </si>
  <si>
    <t>Tecnológico</t>
  </si>
  <si>
    <t>1. Registro del monitoreo continuo a servicios tecnológicos a través de la hoja de vida y/o mesa de ayuda de la EFR; y 
2. Control de acceso a los cuartos de sistemas</t>
  </si>
  <si>
    <t>Reducir el Riesgo</t>
  </si>
  <si>
    <r>
      <rPr>
        <sz val="10"/>
        <rFont val="Arial Narrow"/>
        <family val="2"/>
      </rPr>
      <t xml:space="preserve">Dentro de las acciones de control establecidas para mitigar la posible materialización </t>
    </r>
    <r>
      <rPr>
        <i/>
        <sz val="10"/>
        <rFont val="Arial Narrow"/>
        <family val="2"/>
      </rPr>
      <t>"debido a la pérdida de Integridad de la información o configuración de los servicios debido a fallas eléctricas, errores de configuración, errores humanos, fallas tecnológicas o vulnerabilidades en el software y hardware",</t>
    </r>
    <r>
      <rPr>
        <sz val="10"/>
        <rFont val="Arial Narrow"/>
        <family val="2"/>
      </rPr>
      <t xml:space="preserve"> conforme a lo anterior es importante mantener la integridad de los datos, es decir, realizar seguimientos periódicos donde se desarrollen métodos para asegurar el sistema de protección de datos.
En virtud de lo anterior, se verifico lo siguiente:
1, Seguimiento al Biométrico para el III trimestre del año.
2. Hojas de vida de computo para el III trimestre del año.
</t>
    </r>
    <r>
      <rPr>
        <u/>
        <sz val="10"/>
        <rFont val="Arial Narrow"/>
        <family val="2"/>
      </rPr>
      <t>https://drive.google.com/drive/folders/1yWIZ9Q98Xw2zQm6CihjF1UpUg6qzX1X4?usp=drive_link</t>
    </r>
  </si>
  <si>
    <t xml:space="preserve">Posibilidad de afectación económica y/o reputacional por uso no autorizado de la información de la entidad. </t>
  </si>
  <si>
    <t xml:space="preserve">1  Seguimiento a la seguridad usada actualmente por EFR  en los Softwares.
2  Implementar procedimiento para el control y acceso a la información a través del sistema de seguridad y privacidad de la información </t>
  </si>
  <si>
    <r>
      <rPr>
        <sz val="10"/>
        <rFont val="Arial Narrow"/>
        <family val="2"/>
      </rPr>
      <t xml:space="preserve">De acuerdo a las acciones de control establecidas para mitigar la posible materialización </t>
    </r>
    <r>
      <rPr>
        <i/>
        <sz val="10"/>
        <rFont val="Arial Narrow"/>
        <family val="2"/>
      </rPr>
      <t>"por uso no autorizado de la información de la entidad"</t>
    </r>
    <r>
      <rPr>
        <sz val="10"/>
        <rFont val="Arial Narrow"/>
        <family val="2"/>
      </rPr>
      <t xml:space="preserve">, conforme a lo anterior es importante establecer mecanismos y estrategias que propendan por la confidencialidad, integridad que proteja la información digital contra el acceso no autorizado.
En virtud de lo anterior, se verifico lo siguiente: 
1. Informe de la seguridad de los programas de SEYGOB y SGDEA y GCP. 
</t>
    </r>
    <r>
      <rPr>
        <u/>
        <sz val="10"/>
        <rFont val="Arial Narrow"/>
        <family val="2"/>
      </rPr>
      <t>https://drive.google.com/drive/folders/1kke726mopvP_1_7o0rehn3ujMjLPlK2r?usp=drive_link</t>
    </r>
  </si>
  <si>
    <t>Posibilidad de afectación económica y/o reputacional, por pérdida de bienes muebles e inmuebles de propiedad y a cargo de la EFR.</t>
  </si>
  <si>
    <t xml:space="preserve">1. Verificar semestralmente el inventario de bienes muebles e inmuebles de propiedad, comodato, alquiler a cargo de la EFR </t>
  </si>
  <si>
    <r>
      <rPr>
        <sz val="10"/>
        <rFont val="Arial Narrow"/>
        <family val="2"/>
      </rPr>
      <t xml:space="preserve">De acuerdo a las acciones de control establecidas para mitigar la posible materialización </t>
    </r>
    <r>
      <rPr>
        <i/>
        <sz val="10"/>
        <rFont val="Arial Narrow"/>
        <family val="2"/>
      </rPr>
      <t>"por pérdida de bienes muebles e inmuebles de propiedad y a cargo de la EFR"</t>
    </r>
    <r>
      <rPr>
        <sz val="10"/>
        <rFont val="Arial Narrow"/>
        <family val="2"/>
      </rPr>
      <t xml:space="preserve"> conforme a lo anterior, importante mantener un inventario de los muebles e inmuebles con los que se cuenta para así probar la existencia y la conservación de estos.
En virtud de lo anterior, se verifico lo siguiente.
1. Informe de activos.
3. Licencia de uso y goce del programa SEYGOB.
</t>
    </r>
    <r>
      <rPr>
        <u/>
        <sz val="10"/>
        <rFont val="Arial Narrow"/>
        <family val="2"/>
      </rPr>
      <t xml:space="preserve">https://drive.google.com/drive/folders/1Ndv2QGzJNiW2Ck9XFA6OMO4kizs_7yij?usp=drive_link
</t>
    </r>
  </si>
  <si>
    <t>Evaluación y seguimiento de la gestión</t>
  </si>
  <si>
    <t>Oficina de Control Interno (CI)</t>
  </si>
  <si>
    <t>Posibilidad de afectación reputacional por aplicación ineficiente de estrategias de seguimiento y formación en la cultura de autocontrol.</t>
  </si>
  <si>
    <t>1. Realizar capacitación sobre el sistema de control Interno</t>
  </si>
  <si>
    <r>
      <rPr>
        <sz val="10"/>
        <rFont val="Arial Narrow"/>
        <family val="2"/>
      </rPr>
      <t xml:space="preserve">De acuerdo a las acciones establecidas para mitigar la posible materialización </t>
    </r>
    <r>
      <rPr>
        <i/>
        <sz val="10"/>
        <rFont val="Arial Narrow"/>
        <family val="2"/>
      </rPr>
      <t>"por aplicación ineficiente de estrategias de seguimiento y formación en la cultura de autocontrol"</t>
    </r>
    <r>
      <rPr>
        <sz val="10"/>
        <rFont val="Arial Narrow"/>
        <family val="2"/>
      </rPr>
      <t>, conforme a lo anterior la Función Pública, establece que "</t>
    </r>
    <r>
      <rPr>
        <i/>
        <sz val="10"/>
        <rFont val="Arial Narrow"/>
        <family val="2"/>
      </rPr>
      <t>El Autocontrol, como uno de los fundamentos del Modelo Estándar de Control Interno, busca que los servidores públicos tengamos la capacidad de detectar las desviaciones de nuestro quehacer diario y tomar por iniciativa propia, los correctivos necesarios para lograr el cumplimiento de nuestras metas individuales"</t>
    </r>
    <r>
      <rPr>
        <sz val="10"/>
        <rFont val="Arial Narrow"/>
        <family val="2"/>
      </rPr>
      <t xml:space="preserve">
En virtud de lo anterior, se verifico lo siguiente: 
1.Videos y piezas publicitarias compartidos a los contratistas y funcionarios de la EFR, acerca de los componentes, procesos, responsables, roles, lineas de defensa y Modelo Estandar de control interno.
</t>
    </r>
    <r>
      <rPr>
        <u/>
        <sz val="10"/>
        <rFont val="Arial Narrow"/>
        <family val="2"/>
      </rPr>
      <t>https://drive.google.com/drive/folders/1qy9nJ8L5m_Yt20570niJOoGrZ4MpyxBH?usp=sharing</t>
    </r>
  </si>
  <si>
    <t>Posibilidad de afectación reputacional por hallazgos de los organismos de control y/o notificación de entidades externas debido a la presentación de informes fuera de los términos de Ley</t>
  </si>
  <si>
    <t>1) Realizar seguimiento al cronogramas de informes, 
2) Cumplir con el Plan anual de auditorías 
3) Publicación de informes</t>
  </si>
  <si>
    <r>
      <rPr>
        <sz val="10"/>
        <rFont val="Arial Narrow"/>
        <family val="2"/>
      </rPr>
      <t xml:space="preserve">De acuerdo a la acciones establecidas para mitigar la posible materialización </t>
    </r>
    <r>
      <rPr>
        <i/>
        <sz val="10"/>
        <rFont val="Arial Narrow"/>
        <family val="2"/>
      </rPr>
      <t>"por hallazgos de los organismos de control y/o notificación de entidades externas debido a la presentación de informes fuera de los términos de Ley"</t>
    </r>
    <r>
      <rPr>
        <sz val="10"/>
        <rFont val="Arial Narrow"/>
        <family val="2"/>
      </rPr>
      <t xml:space="preserve">, conforme lo anterior es importante tener un plan de auditorías, ya que  aporta a la entidad el cumplimiento de sus objetivos evaluando y mejorando la eficacia de los procesos.
En virtud de lo anterior, se verifico lo siguiente.
1. Informes de seguimiento para dar cumplimento al Plan de Auditorías establecido para la vigencia 2023.
</t>
    </r>
    <r>
      <rPr>
        <u/>
        <sz val="10"/>
        <rFont val="Arial Narrow"/>
        <family val="2"/>
      </rPr>
      <t>https://drive.google.com/drive/folders/1ObYHcgJCg1ctd5-9tHVGH2o6H_IzLoTx?usp=drive_link</t>
    </r>
  </si>
  <si>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</si>
  <si>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</si>
  <si>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</si>
  <si>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</si>
  <si>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</si>
  <si>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</si>
  <si>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</si>
  <si>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</si>
  <si>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</si>
  <si>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</si>
  <si>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</si>
  <si>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</si>
  <si>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</si>
  <si>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</si>
  <si>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</si>
  <si>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</si>
  <si>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</si>
  <si>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</si>
  <si>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</si>
  <si>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</si>
  <si>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</si>
  <si>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</si>
  <si>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</si>
  <si>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</si>
  <si>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</si>
  <si>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</si>
  <si>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</si>
  <si>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</si>
  <si>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</si>
  <si>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</si>
  <si>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</si>
  <si>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</si>
  <si>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</si>
  <si>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</si>
  <si>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</si>
  <si>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</si>
  <si>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</si>
  <si>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</si>
  <si>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</si>
  <si>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</si>
  <si>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</si>
  <si>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</si>
  <si>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</si>
  <si>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</si>
  <si>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SMLMV</t>
  </si>
  <si>
    <t>Presupuesto EFR En SMLMV 2023</t>
  </si>
  <si>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</si>
  <si>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</si>
  <si>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</si>
  <si>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</si>
  <si>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</si>
  <si>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</si>
  <si>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</si>
  <si>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</si>
  <si>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</si>
  <si>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</si>
  <si>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</si>
  <si>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</si>
  <si>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</si>
  <si>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</si>
  <si>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</si>
  <si>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</si>
  <si>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</si>
  <si>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</si>
  <si>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</si>
  <si>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</si>
  <si>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</si>
  <si>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</si>
  <si>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</si>
  <si>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</si>
  <si>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</si>
  <si>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</si>
  <si>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</si>
  <si>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</si>
  <si>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</si>
  <si>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</si>
  <si>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</si>
  <si>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</si>
  <si>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</si>
  <si>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</si>
  <si>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</si>
  <si>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</si>
  <si>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</si>
  <si>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</si>
  <si>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</si>
  <si>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</si>
  <si>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</si>
  <si>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</si>
  <si>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</si>
  <si>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</si>
  <si>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</si>
  <si>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</si>
  <si>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</si>
  <si>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</si>
  <si>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</si>
  <si>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</si>
  <si>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</si>
  <si>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</si>
  <si>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</si>
  <si>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</si>
  <si>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</si>
  <si>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</si>
  <si>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</si>
  <si>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</si>
  <si>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</si>
  <si>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</si>
  <si>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</si>
  <si>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</si>
  <si>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</si>
  <si>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</si>
  <si>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</si>
  <si>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</si>
  <si>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</si>
  <si>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</si>
  <si>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</si>
  <si>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</si>
  <si>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</si>
  <si>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</si>
  <si>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</si>
  <si>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</si>
  <si>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</si>
  <si>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</si>
  <si>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</si>
  <si>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</si>
  <si>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</si>
  <si>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</si>
  <si>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</si>
  <si>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</si>
  <si>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</si>
  <si>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</si>
  <si>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</si>
  <si>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</si>
  <si>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</si>
  <si>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</si>
  <si>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</si>
  <si>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Social y Cultural</t>
  </si>
  <si>
    <t>Procesos</t>
  </si>
  <si>
    <t>Transversalidad</t>
  </si>
  <si>
    <t>5. Credibilidad o imagen / Imagen institucional afectada en el orden nacional o regional por actos o hechos de corrupción comprobados.</t>
  </si>
  <si>
    <t>3. Posible</t>
  </si>
  <si>
    <t>3. Moderado</t>
  </si>
  <si>
    <t>No disminuye</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</si>
  <si>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</si>
  <si>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</si>
  <si>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</si>
  <si>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</si>
  <si>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</si>
  <si>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</si>
  <si>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</si>
  <si>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</si>
  <si>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</si>
  <si>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</si>
  <si>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</si>
  <si>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</si>
  <si>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</si>
  <si>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</si>
  <si>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</si>
  <si>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</si>
  <si>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</si>
  <si>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</si>
  <si>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</si>
  <si>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</si>
  <si>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</si>
  <si>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</si>
  <si>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</si>
  <si>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</si>
  <si>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</si>
  <si>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</si>
  <si>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</si>
  <si>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</si>
  <si>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</si>
  <si>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</si>
  <si>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</si>
  <si>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</si>
  <si>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</si>
  <si>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</si>
  <si>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</si>
  <si>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</si>
  <si>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</si>
  <si>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</si>
  <si>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</si>
  <si>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</si>
  <si>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</si>
  <si>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</si>
  <si>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</si>
  <si>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</si>
  <si>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</si>
  <si>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</si>
  <si>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</si>
  <si>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</si>
  <si>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</si>
  <si>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</si>
  <si>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</si>
  <si>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</si>
  <si>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</si>
  <si>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</si>
  <si>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</si>
  <si>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</si>
  <si>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</si>
  <si>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</si>
  <si>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Las evidencias presentadas soportan el cumplimiento en la aplicación de los controles propuestos.
Sin observación, CUMPLE</t>
  </si>
  <si>
    <t>Se revisó y verificó la matriz de autodiagnóstico diligenciada 
Sin observación, CUMPLE</t>
  </si>
  <si>
    <t>Se revisó y verificó la matriz de información en redes sociales
Sin observación, CUMPLE</t>
  </si>
  <si>
    <t>Las evidencias presentadas soportan el cumplimiento en la aplicación de los controles propuestos.
Se debe evaluar el riesgo frente a la austeridad en el gasto y las nuevas disposiciones  para las entidades estatales respecto a las marcas de imagen institucional.
CUMPLE</t>
  </si>
  <si>
    <t xml:space="preserve">Las evidencias presentadas soportan el cumplimiento en la aplicación de los controles propuestos.
CUMPLE, riesgo no materializado
</t>
  </si>
  <si>
    <t xml:space="preserve">Las evidencias presentadas soportan el cumplimiento en la aplicación de los controles propuestos.
CUMPLE, riesgo no materializado
</t>
  </si>
  <si>
    <t>Las evidencias presentadas soportan el cumplimiento en la aplicación de los controles propuestos.
CUMPLE, riesgo no materializado
En la auditoría al proceso de Contratación se realizaron algunas  recomendaciones frente a estos controles.</t>
  </si>
  <si>
    <t>Las evidencias presentadas soportan el cumplimiento de la aplicación de los controles propuestos.
Sin observación, CUMPLE</t>
  </si>
  <si>
    <t>Observaciones
Seguimiento Oficina de Control Interno 
  Julio -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</si>
</sst>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5" formatCode="_(* #,##0_);_(* \(#,##0\);_(* &quot;-&quot;??_);_(@_)"/>
  </numFmts>
  <fonts count="56" x14ac:knownFonts="1">
    <font>
      <sz val="11"/>
      <name val="Calibri"/>
      <scheme val="minor"/>
    </font>
    <font>
      <sz val="10"/>
      <name val="Arial"/>
      <family val="2"/>
    </font>
    <font>
      <sz val="11"/>
      <name val="Calibri"/>
      <family val="2"/>
    </font>
    <font>
      <b/>
      <sz val="20"/>
      <name val="Arial"/>
      <family val="2"/>
    </font>
    <font>
      <sz val="12"/>
      <name val="Arial"/>
      <family val="2"/>
    </font>
    <font>
      <sz val="11"/>
      <name val="Arial"/>
      <family val="2"/>
    </font>
    <font>
      <b/>
      <sz val="10"/>
      <name val="Arial"/>
      <family val="2"/>
    </font>
    <font>
      <b/>
      <sz val="9"/>
      <name val="Arial"/>
      <family val="2"/>
    </font>
    <font>
      <b/>
      <sz val="7"/>
      <name val="Arial"/>
      <family val="2"/>
    </font>
    <font>
      <b/>
      <sz val="7"/>
      <name val="Arial"/>
      <family val="2"/>
    </font>
    <font>
      <sz val="10"/>
      <name val="Arial Narrow"/>
      <family val="2"/>
    </font>
    <font>
      <b/>
      <sz val="10"/>
      <name val="Arial Narrow"/>
      <family val="2"/>
    </font>
    <font>
      <u/>
      <sz val="11"/>
      <name val="Calibri"/>
      <family val="2"/>
    </font>
    <font>
      <u/>
      <sz val="10"/>
      <name val="Arial Narrow"/>
      <family val="2"/>
    </font>
    <font>
      <u/>
      <sz val="10"/>
      <name val="Arial Narrow"/>
      <family val="2"/>
    </font>
    <font>
      <u/>
      <sz val="10"/>
      <name val="Arial Narrow"/>
      <family val="2"/>
    </font>
    <font>
      <u/>
      <sz val="11"/>
      <name val="Calibri"/>
      <family val="2"/>
    </font>
    <font>
      <sz val="10"/>
      <name val="Arial Narrow"/>
      <family val="2"/>
    </font>
    <font>
      <u/>
      <sz val="10"/>
      <color rgb="FF0000FF"/>
      <name val="Arial Narrow"/>
      <family val="2"/>
    </font>
    <font>
      <u/>
      <sz val="10"/>
      <color rgb="FF0000FF"/>
      <name val="Arial Narrow"/>
      <family val="2"/>
    </font>
    <font>
      <u/>
      <sz val="10"/>
      <name val="Arial Narrow"/>
      <family val="2"/>
    </font>
    <font>
      <u/>
      <sz val="10"/>
      <name val="Arial Narrow"/>
      <family val="2"/>
    </font>
    <font>
      <u/>
      <sz val="10"/>
      <name val="Arial Narrow"/>
      <family val="2"/>
    </font>
    <font>
      <b/>
      <sz val="10"/>
      <name val="Arial Narrow"/>
      <family val="2"/>
    </font>
    <font>
      <b/>
      <sz val="8"/>
      <name val="Arial"/>
      <family val="2"/>
    </font>
    <font>
      <sz val="9"/>
      <name val="Arial"/>
      <family val="2"/>
    </font>
    <font>
      <b/>
      <sz val="9"/>
      <color rgb="FF002060"/>
      <name val="Arial"/>
      <family val="2"/>
    </font>
    <font>
      <i/>
      <sz val="9"/>
      <color rgb="FF44546A"/>
      <name val="Arial"/>
      <family val="2"/>
    </font>
    <font>
      <b/>
      <i/>
      <sz val="9"/>
      <color rgb="FF44546A"/>
      <name val="Arial"/>
      <family val="2"/>
    </font>
    <font>
      <b/>
      <sz val="11"/>
      <name val="Arial Narrow"/>
      <family val="2"/>
    </font>
    <font>
      <b/>
      <sz val="12"/>
      <name val="Century Gothic"/>
      <family val="2"/>
    </font>
    <font>
      <b/>
      <sz val="10"/>
      <name val="Century Gothic"/>
      <family val="2"/>
    </font>
    <font>
      <b/>
      <sz val="14"/>
      <name val="Arial Narrow"/>
      <family val="2"/>
    </font>
    <font>
      <b/>
      <sz val="11"/>
      <name val="Arial Narrow"/>
      <family val="2"/>
    </font>
    <font>
      <b/>
      <i/>
      <sz val="7"/>
      <color rgb="FF44546A"/>
      <name val="Arial Narrow"/>
      <family val="2"/>
    </font>
    <font>
      <sz val="8"/>
      <name val="Arial"/>
      <family val="2"/>
    </font>
    <font>
      <b/>
      <sz val="10"/>
      <name val="Arial"/>
      <family val="2"/>
    </font>
    <font>
      <sz val="10"/>
      <name val="Arial"/>
      <family val="2"/>
    </font>
    <font>
      <i/>
      <sz val="10"/>
      <color rgb="FF44546A"/>
      <name val="Arial"/>
      <family val="2"/>
    </font>
    <font>
      <b/>
      <sz val="12"/>
      <color rgb="FF002060"/>
      <name val="Century Gothic"/>
      <family val="2"/>
    </font>
    <font>
      <b/>
      <sz val="8"/>
      <name val="Arial Narrow"/>
      <family val="2"/>
    </font>
    <font>
      <b/>
      <sz val="7"/>
      <name val="Arial Narrow"/>
      <family val="2"/>
    </font>
    <font>
      <b/>
      <i/>
      <sz val="8"/>
      <color rgb="FF44546A"/>
      <name val="Arial Narrow"/>
      <family val="2"/>
    </font>
    <font>
      <sz val="11"/>
      <name val="Calibri"/>
      <family val="2"/>
    </font>
    <font>
      <b/>
      <sz val="11"/>
      <name val="Calibri"/>
      <family val="2"/>
    </font>
    <font>
      <i/>
      <sz val="10"/>
      <name val="Arial Narrow"/>
      <family val="2"/>
    </font>
    <font>
      <u/>
      <sz val="11"/>
      <name val="Arial Narrow"/>
      <family val="2"/>
    </font>
    <font>
      <sz val="10"/>
      <color rgb="FF002060"/>
      <name val="Arial Narrow"/>
      <family val="2"/>
    </font>
    <font>
      <u/>
      <sz val="10"/>
      <color rgb="FF0066FF"/>
      <name val="Arial Narrow"/>
      <family val="2"/>
    </font>
    <font>
      <b/>
      <i/>
      <sz val="10"/>
      <color rgb="FF44546A"/>
      <name val="Arial"/>
      <family val="2"/>
    </font>
    <font>
      <b/>
      <sz val="10"/>
      <color theme="0"/>
      <name val="Arial"/>
      <family val="2"/>
    </font>
    <font>
      <sz val="11"/>
      <color theme="0"/>
      <name val="Calibri"/>
      <family val="2"/>
    </font>
    <font>
      <b/>
      <sz val="10"/>
      <name val="Arial Narrow"/>
      <family val="2"/>
    </font>
    <font>
      <sz val="11"/>
      <name val="Calibri"/>
      <family val="2"/>
      <scheme val="minor"/>
    </font>
    <font>
      <b/>
      <sz val="10"/>
      <color rgb="FFFFFFFF"/>
      <name val="Arial"/>
      <family val="2"/>
    </font>
    <font>
      <b/>
      <sz val="9"/>
      <color theme="0"/>
      <name val="Arial"/>
      <family val="2"/>
    </font>
  </fonts>
  <fills count="29">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002060"/>
        <bgColor rgb="FF002060"/>
      </patternFill>
    </fill>
    <fill>
      <patternFill patternType="solid">
        <fgColor rgb="FF99CC00"/>
        <bgColor rgb="FF99CC00"/>
      </patternFill>
    </fill>
    <fill>
      <patternFill patternType="solid">
        <fgColor rgb="FFE5B8B7"/>
        <bgColor rgb="FFE5B8B7"/>
      </patternFill>
    </fill>
    <fill>
      <patternFill patternType="solid">
        <fgColor rgb="FFC2D69B"/>
        <bgColor rgb="FFC2D69B"/>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C6D9F0"/>
        <bgColor rgb="FFC6D9F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5B3D7"/>
        <bgColor rgb="FF95B3D7"/>
      </patternFill>
    </fill>
    <fill>
      <patternFill patternType="solid">
        <fgColor theme="9" tint="0.59999389629810485"/>
        <bgColor rgb="FFC6D9F0"/>
      </patternFill>
    </fill>
    <fill>
      <patternFill patternType="solid">
        <fgColor theme="9" tint="0.59999389629810485"/>
        <bgColor indexed="64"/>
      </patternFill>
    </fill>
  </fills>
  <borders count="11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style="medium">
        <color rgb="FF000000"/>
      </left>
      <right style="thin">
        <color auto="1"/>
      </right>
      <top/>
      <bottom/>
      <diagonal/>
    </border>
    <border>
      <left style="thin">
        <color auto="1"/>
      </left>
      <right style="thin">
        <color auto="1"/>
      </right>
      <top/>
      <bottom/>
      <diagonal/>
    </border>
    <border>
      <left style="thin">
        <color auto="1"/>
      </left>
      <right style="medium">
        <color rgb="FF000000"/>
      </right>
      <top/>
      <bottom/>
      <diagonal/>
    </border>
    <border>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auto="1"/>
      </right>
      <top/>
      <bottom/>
      <diagonal/>
    </border>
    <border>
      <left style="thin">
        <color auto="1"/>
      </left>
      <right style="thin">
        <color auto="1"/>
      </right>
      <top/>
      <bottom/>
      <diagonal/>
    </border>
    <border>
      <left style="thin">
        <color auto="1"/>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000000"/>
      </right>
      <top/>
      <bottom style="thin">
        <color auto="1"/>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bottom style="thin">
        <color indexed="64"/>
      </bottom>
      <diagonal/>
    </border>
    <border>
      <left/>
      <right/>
      <top/>
      <bottom style="thin">
        <color indexed="64"/>
      </bottom>
      <diagonal/>
    </border>
  </borders>
  <cellStyleXfs count="1">
    <xf numFmtId="0" fontId="0" fillId="0" borderId="0"/>
  </cellStyleXfs>
  <cellXfs count="286">
    <xf numFmtId="0" fontId="0" fillId="0" borderId="0" xfId="0"/>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left" vertical="center" wrapText="1"/>
    </xf>
    <xf numFmtId="14" fontId="1" fillId="2" borderId="7" xfId="0" applyNumberFormat="1" applyFont="1" applyFill="1" applyBorder="1" applyAlignment="1">
      <alignment horizontal="center" vertical="center" wrapText="1"/>
    </xf>
    <xf numFmtId="14" fontId="5" fillId="2" borderId="7" xfId="0" applyNumberFormat="1"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8" fillId="10" borderId="22" xfId="0" applyFont="1" applyFill="1" applyBorder="1" applyAlignment="1">
      <alignment horizontal="center" vertical="center"/>
    </xf>
    <xf numFmtId="0" fontId="8" fillId="10" borderId="31" xfId="0" applyFont="1" applyFill="1" applyBorder="1" applyAlignment="1">
      <alignment horizontal="center" vertical="center"/>
    </xf>
    <xf numFmtId="0" fontId="10" fillId="11" borderId="44" xfId="0" applyFont="1" applyFill="1" applyBorder="1" applyAlignment="1">
      <alignment horizontal="center" vertical="center" wrapText="1"/>
    </xf>
    <xf numFmtId="0" fontId="10" fillId="11" borderId="22" xfId="0" applyFont="1" applyFill="1" applyBorder="1" applyAlignment="1">
      <alignment horizontal="left" vertical="center" wrapText="1"/>
    </xf>
    <xf numFmtId="9" fontId="10" fillId="11" borderId="22" xfId="0" applyNumberFormat="1"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1" fillId="5" borderId="31" xfId="0" applyFont="1" applyFill="1" applyBorder="1" applyAlignment="1">
      <alignment horizontal="center" vertical="center" wrapText="1"/>
    </xf>
    <xf numFmtId="9" fontId="12" fillId="11" borderId="22" xfId="0" applyNumberFormat="1" applyFont="1" applyFill="1" applyBorder="1" applyAlignment="1">
      <alignment horizontal="left" vertical="center" wrapText="1"/>
    </xf>
    <xf numFmtId="9" fontId="11" fillId="11" borderId="22" xfId="0" applyNumberFormat="1" applyFont="1" applyFill="1" applyBorder="1" applyAlignment="1">
      <alignment horizontal="center" vertical="center" wrapText="1"/>
    </xf>
    <xf numFmtId="9" fontId="10" fillId="11" borderId="31" xfId="0" applyNumberFormat="1" applyFont="1" applyFill="1" applyBorder="1" applyAlignment="1">
      <alignment horizontal="center" vertical="center" wrapText="1"/>
    </xf>
    <xf numFmtId="0" fontId="10" fillId="0" borderId="44"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2" xfId="0" applyFont="1" applyBorder="1" applyAlignment="1">
      <alignment vertical="center" wrapText="1"/>
    </xf>
    <xf numFmtId="9" fontId="10" fillId="0" borderId="22" xfId="0" applyNumberFormat="1" applyFont="1" applyBorder="1" applyAlignment="1">
      <alignment horizontal="center" vertical="center" wrapText="1"/>
    </xf>
    <xf numFmtId="0" fontId="10" fillId="0" borderId="22" xfId="0" applyFont="1" applyBorder="1" applyAlignment="1">
      <alignment horizontal="center" vertical="center" wrapText="1"/>
    </xf>
    <xf numFmtId="0" fontId="13" fillId="0" borderId="0" xfId="0" applyFont="1" applyAlignment="1">
      <alignment horizontal="left" vertical="center" wrapText="1"/>
    </xf>
    <xf numFmtId="9" fontId="11" fillId="0" borderId="22" xfId="0" applyNumberFormat="1" applyFont="1" applyBorder="1" applyAlignment="1">
      <alignment horizontal="center" vertical="center" wrapText="1"/>
    </xf>
    <xf numFmtId="9" fontId="10" fillId="0" borderId="31" xfId="0" applyNumberFormat="1" applyFont="1" applyBorder="1" applyAlignment="1">
      <alignment horizontal="center" vertical="center" wrapText="1"/>
    </xf>
    <xf numFmtId="9" fontId="14" fillId="11" borderId="22" xfId="0" applyNumberFormat="1" applyFont="1" applyFill="1" applyBorder="1" applyAlignment="1">
      <alignment horizontal="left" vertical="center" wrapText="1"/>
    </xf>
    <xf numFmtId="9" fontId="15" fillId="0" borderId="22" xfId="0" applyNumberFormat="1" applyFont="1" applyBorder="1" applyAlignment="1">
      <alignment horizontal="left" vertical="center" wrapText="1"/>
    </xf>
    <xf numFmtId="0" fontId="11" fillId="8" borderId="31" xfId="0" applyFont="1" applyFill="1" applyBorder="1" applyAlignment="1">
      <alignment horizontal="center" vertical="center" wrapText="1"/>
    </xf>
    <xf numFmtId="0" fontId="16" fillId="0" borderId="0" xfId="0" applyFont="1" applyAlignment="1">
      <alignment horizontal="left" vertical="center" wrapText="1"/>
    </xf>
    <xf numFmtId="0" fontId="11" fillId="9" borderId="22" xfId="0" applyFont="1" applyFill="1" applyBorder="1" applyAlignment="1">
      <alignment horizontal="center" vertical="center" wrapText="1"/>
    </xf>
    <xf numFmtId="9" fontId="17" fillId="11" borderId="22" xfId="0" applyNumberFormat="1" applyFont="1" applyFill="1" applyBorder="1" applyAlignment="1">
      <alignment horizontal="center" vertical="center" wrapText="1"/>
    </xf>
    <xf numFmtId="9" fontId="18" fillId="11" borderId="22" xfId="0" applyNumberFormat="1" applyFont="1" applyFill="1" applyBorder="1" applyAlignment="1">
      <alignment horizontal="left" vertical="center" wrapText="1"/>
    </xf>
    <xf numFmtId="0" fontId="19" fillId="0" borderId="0" xfId="0" applyFont="1" applyAlignment="1">
      <alignment horizontal="left" vertical="center" wrapText="1"/>
    </xf>
    <xf numFmtId="0" fontId="20" fillId="0" borderId="22" xfId="0" applyFont="1" applyBorder="1" applyAlignment="1">
      <alignment horizontal="left" vertical="center" wrapText="1"/>
    </xf>
    <xf numFmtId="49" fontId="21" fillId="11" borderId="22" xfId="0" applyNumberFormat="1" applyFont="1" applyFill="1" applyBorder="1" applyAlignment="1">
      <alignment horizontal="left" vertical="top" wrapText="1" readingOrder="1"/>
    </xf>
    <xf numFmtId="0" fontId="11" fillId="9" borderId="45" xfId="0" applyFont="1" applyFill="1" applyBorder="1" applyAlignment="1">
      <alignment horizontal="center" vertical="center" wrapText="1"/>
    </xf>
    <xf numFmtId="0" fontId="11" fillId="8" borderId="46" xfId="0" applyFont="1" applyFill="1" applyBorder="1" applyAlignment="1">
      <alignment horizontal="center" vertical="center" wrapText="1"/>
    </xf>
    <xf numFmtId="9" fontId="22" fillId="11" borderId="22" xfId="0" applyNumberFormat="1" applyFont="1" applyFill="1" applyBorder="1" applyAlignment="1">
      <alignment horizontal="left" vertical="center" wrapText="1"/>
    </xf>
    <xf numFmtId="0" fontId="8" fillId="10" borderId="22" xfId="0" applyFont="1" applyFill="1" applyBorder="1" applyAlignment="1">
      <alignment horizontal="center" vertical="center" wrapText="1"/>
    </xf>
    <xf numFmtId="0" fontId="23" fillId="9" borderId="22"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left" vertical="center" wrapText="1"/>
    </xf>
    <xf numFmtId="0" fontId="10" fillId="0" borderId="48" xfId="0" applyFont="1" applyBorder="1" applyAlignment="1">
      <alignment vertical="center" wrapText="1"/>
    </xf>
    <xf numFmtId="9" fontId="10" fillId="0" borderId="48" xfId="0" applyNumberFormat="1" applyFont="1" applyBorder="1" applyAlignment="1">
      <alignment horizontal="center" vertical="center" wrapText="1"/>
    </xf>
    <xf numFmtId="0" fontId="11" fillId="9" borderId="48" xfId="0" applyFont="1" applyFill="1" applyBorder="1" applyAlignment="1">
      <alignment horizontal="center" vertical="center" wrapText="1"/>
    </xf>
    <xf numFmtId="0" fontId="10" fillId="0" borderId="48" xfId="0" applyFont="1" applyBorder="1" applyAlignment="1">
      <alignment horizontal="center" vertical="center" wrapText="1"/>
    </xf>
    <xf numFmtId="0" fontId="11" fillId="5" borderId="49" xfId="0" applyFont="1" applyFill="1" applyBorder="1" applyAlignment="1">
      <alignment horizontal="center" vertical="center" wrapText="1"/>
    </xf>
    <xf numFmtId="0" fontId="1" fillId="0" borderId="0" xfId="0" applyFont="1" applyAlignment="1">
      <alignment vertical="center" wrapText="1"/>
    </xf>
    <xf numFmtId="0" fontId="25" fillId="0" borderId="0" xfId="0" applyFont="1"/>
    <xf numFmtId="0" fontId="25" fillId="0" borderId="54" xfId="0" applyFont="1" applyBorder="1" applyAlignment="1">
      <alignment horizontal="center"/>
    </xf>
    <xf numFmtId="9" fontId="25" fillId="0" borderId="55" xfId="0" applyNumberFormat="1" applyFont="1" applyBorder="1" applyAlignment="1">
      <alignment horizontal="center"/>
    </xf>
    <xf numFmtId="0" fontId="7" fillId="13" borderId="56" xfId="0" applyFont="1" applyFill="1" applyBorder="1" applyAlignment="1">
      <alignment horizontal="center" vertical="center"/>
    </xf>
    <xf numFmtId="0" fontId="7" fillId="13" borderId="57" xfId="0" applyFont="1" applyFill="1" applyBorder="1" applyAlignment="1">
      <alignment horizontal="center" vertical="center" wrapText="1"/>
    </xf>
    <xf numFmtId="9" fontId="7" fillId="13" borderId="57" xfId="0" applyNumberFormat="1" applyFont="1" applyFill="1" applyBorder="1" applyAlignment="1">
      <alignment horizontal="center" vertical="center" wrapText="1"/>
    </xf>
    <xf numFmtId="9" fontId="7" fillId="13" borderId="58" xfId="0" applyNumberFormat="1" applyFont="1" applyFill="1" applyBorder="1" applyAlignment="1">
      <alignment horizontal="center" vertical="center" wrapText="1"/>
    </xf>
    <xf numFmtId="0" fontId="7" fillId="13" borderId="59" xfId="0" applyFont="1" applyFill="1" applyBorder="1" applyAlignment="1">
      <alignment horizontal="center" vertical="center"/>
    </xf>
    <xf numFmtId="0" fontId="7" fillId="13" borderId="60" xfId="0" applyFont="1" applyFill="1" applyBorder="1" applyAlignment="1">
      <alignment horizontal="center" vertical="center" wrapText="1"/>
    </xf>
    <xf numFmtId="9" fontId="7" fillId="13" borderId="60" xfId="0" applyNumberFormat="1" applyFont="1" applyFill="1" applyBorder="1" applyAlignment="1">
      <alignment horizontal="center" vertical="center" wrapText="1"/>
    </xf>
    <xf numFmtId="0" fontId="7" fillId="13" borderId="61" xfId="0" applyFont="1" applyFill="1" applyBorder="1" applyAlignment="1">
      <alignment horizontal="center" vertical="center" wrapText="1"/>
    </xf>
    <xf numFmtId="0" fontId="7" fillId="14" borderId="59" xfId="0" applyFont="1" applyFill="1" applyBorder="1" applyAlignment="1">
      <alignment horizontal="center" vertical="center"/>
    </xf>
    <xf numFmtId="0" fontId="7" fillId="14" borderId="60" xfId="0" applyFont="1" applyFill="1" applyBorder="1" applyAlignment="1">
      <alignment horizontal="center" vertical="center"/>
    </xf>
    <xf numFmtId="9" fontId="7" fillId="14" borderId="60" xfId="0" applyNumberFormat="1" applyFont="1" applyFill="1" applyBorder="1" applyAlignment="1">
      <alignment horizontal="center" vertical="center"/>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0" xfId="0" applyFont="1" applyAlignment="1">
      <alignment horizontal="center" vertical="center"/>
    </xf>
    <xf numFmtId="0" fontId="25" fillId="0" borderId="60" xfId="0" applyFont="1" applyBorder="1" applyAlignment="1">
      <alignment horizontal="left" vertical="center" wrapText="1"/>
    </xf>
    <xf numFmtId="0" fontId="25" fillId="0" borderId="61" xfId="0" applyFont="1" applyBorder="1" applyAlignment="1">
      <alignment horizontal="left" vertical="center" wrapText="1"/>
    </xf>
    <xf numFmtId="164" fontId="25" fillId="0" borderId="0" xfId="0" applyNumberFormat="1" applyFont="1" applyAlignment="1">
      <alignment horizontal="center" vertical="center"/>
    </xf>
    <xf numFmtId="0" fontId="7" fillId="15" borderId="59" xfId="0" applyFont="1" applyFill="1" applyBorder="1" applyAlignment="1">
      <alignment horizontal="center" vertical="center"/>
    </xf>
    <xf numFmtId="0" fontId="7" fillId="15" borderId="60" xfId="0" applyFont="1" applyFill="1" applyBorder="1" applyAlignment="1">
      <alignment horizontal="center" vertical="center"/>
    </xf>
    <xf numFmtId="9" fontId="7" fillId="15" borderId="60" xfId="0" applyNumberFormat="1" applyFont="1" applyFill="1" applyBorder="1" applyAlignment="1">
      <alignment horizontal="center" vertical="center"/>
    </xf>
    <xf numFmtId="9" fontId="25" fillId="0" borderId="61" xfId="0" applyNumberFormat="1" applyFont="1" applyBorder="1" applyAlignment="1">
      <alignment horizontal="center" vertical="center" wrapText="1"/>
    </xf>
    <xf numFmtId="0" fontId="7" fillId="16" borderId="59" xfId="0" applyFont="1" applyFill="1" applyBorder="1" applyAlignment="1">
      <alignment horizontal="center" vertical="center"/>
    </xf>
    <xf numFmtId="0" fontId="7" fillId="16" borderId="60" xfId="0" applyFont="1" applyFill="1" applyBorder="1" applyAlignment="1">
      <alignment horizontal="center" vertical="center"/>
    </xf>
    <xf numFmtId="9" fontId="7" fillId="16" borderId="60" xfId="0" applyNumberFormat="1" applyFont="1" applyFill="1" applyBorder="1" applyAlignment="1">
      <alignment horizontal="center" vertical="center"/>
    </xf>
    <xf numFmtId="0" fontId="7" fillId="17" borderId="59" xfId="0" applyFont="1" applyFill="1" applyBorder="1" applyAlignment="1">
      <alignment horizontal="center" vertical="center"/>
    </xf>
    <xf numFmtId="0" fontId="7" fillId="17" borderId="60" xfId="0" applyFont="1" applyFill="1" applyBorder="1" applyAlignment="1">
      <alignment horizontal="center" vertical="center"/>
    </xf>
    <xf numFmtId="9" fontId="7" fillId="17" borderId="60" xfId="0" applyNumberFormat="1" applyFont="1" applyFill="1" applyBorder="1" applyAlignment="1">
      <alignment horizontal="center" vertical="center"/>
    </xf>
    <xf numFmtId="0" fontId="7" fillId="18" borderId="62" xfId="0" applyFont="1" applyFill="1" applyBorder="1" applyAlignment="1">
      <alignment horizontal="center" vertical="center"/>
    </xf>
    <xf numFmtId="0" fontId="7" fillId="18" borderId="63" xfId="0" applyFont="1" applyFill="1" applyBorder="1" applyAlignment="1">
      <alignment horizontal="center" vertical="center"/>
    </xf>
    <xf numFmtId="9" fontId="7" fillId="18" borderId="63" xfId="0" applyNumberFormat="1" applyFont="1" applyFill="1" applyBorder="1" applyAlignment="1">
      <alignment horizontal="center" vertical="center"/>
    </xf>
    <xf numFmtId="0" fontId="25" fillId="0" borderId="63" xfId="0" applyFont="1" applyBorder="1" applyAlignment="1">
      <alignment horizontal="left" vertical="center" wrapText="1"/>
    </xf>
    <xf numFmtId="0" fontId="25" fillId="0" borderId="66" xfId="0" applyFont="1" applyBorder="1" applyAlignment="1">
      <alignment horizontal="left" vertical="center" wrapText="1"/>
    </xf>
    <xf numFmtId="0" fontId="27" fillId="0" borderId="0" xfId="0" applyFont="1" applyAlignment="1">
      <alignment vertical="center"/>
    </xf>
    <xf numFmtId="9" fontId="25" fillId="0" borderId="0" xfId="0" applyNumberFormat="1" applyFont="1" applyAlignment="1">
      <alignment horizontal="center"/>
    </xf>
    <xf numFmtId="0" fontId="28" fillId="0" borderId="0" xfId="0" applyFont="1" applyAlignment="1">
      <alignment vertical="center"/>
    </xf>
    <xf numFmtId="0" fontId="25" fillId="0" borderId="0" xfId="0" applyFont="1" applyAlignment="1">
      <alignment horizontal="center"/>
    </xf>
    <xf numFmtId="164" fontId="25" fillId="0" borderId="0" xfId="0" applyNumberFormat="1" applyFont="1" applyAlignment="1">
      <alignment vertical="center"/>
    </xf>
    <xf numFmtId="164" fontId="7" fillId="0" borderId="0" xfId="0" applyNumberFormat="1" applyFont="1" applyAlignment="1">
      <alignment vertical="center"/>
    </xf>
    <xf numFmtId="164" fontId="26" fillId="0" borderId="7" xfId="0" applyNumberFormat="1" applyFont="1" applyBorder="1" applyAlignment="1">
      <alignment vertical="center"/>
    </xf>
    <xf numFmtId="165" fontId="25" fillId="0" borderId="0" xfId="0" applyNumberFormat="1" applyFont="1"/>
    <xf numFmtId="0" fontId="29" fillId="0" borderId="0" xfId="0" applyFont="1"/>
    <xf numFmtId="0" fontId="29" fillId="0" borderId="54" xfId="0" applyFont="1" applyBorder="1"/>
    <xf numFmtId="0" fontId="29" fillId="0" borderId="0" xfId="0" applyFont="1" applyAlignment="1">
      <alignment vertical="center" wrapText="1"/>
    </xf>
    <xf numFmtId="0" fontId="29" fillId="0" borderId="55" xfId="0" applyFont="1" applyBorder="1"/>
    <xf numFmtId="0" fontId="33" fillId="0" borderId="60" xfId="0" applyFont="1" applyBorder="1" applyAlignment="1">
      <alignment horizontal="center" vertical="center" wrapText="1"/>
    </xf>
    <xf numFmtId="0" fontId="29" fillId="19" borderId="71" xfId="0" applyFont="1" applyFill="1" applyBorder="1"/>
    <xf numFmtId="0" fontId="29" fillId="10" borderId="71" xfId="0" applyFont="1" applyFill="1" applyBorder="1" applyAlignment="1">
      <alignment horizontal="center" wrapText="1"/>
    </xf>
    <xf numFmtId="0" fontId="29" fillId="10" borderId="72" xfId="0" applyFont="1" applyFill="1" applyBorder="1" applyAlignment="1">
      <alignment horizontal="center" vertical="center" wrapText="1"/>
    </xf>
    <xf numFmtId="0" fontId="29" fillId="8" borderId="71" xfId="0" applyFont="1" applyFill="1" applyBorder="1"/>
    <xf numFmtId="0" fontId="29" fillId="19" borderId="72" xfId="0" applyFont="1" applyFill="1" applyBorder="1" applyAlignment="1">
      <alignment horizontal="center" vertical="center"/>
    </xf>
    <xf numFmtId="0" fontId="29" fillId="8" borderId="72" xfId="0" applyFont="1" applyFill="1" applyBorder="1" applyAlignment="1">
      <alignment horizontal="center" vertical="center"/>
    </xf>
    <xf numFmtId="0" fontId="29" fillId="14" borderId="71" xfId="0" applyFont="1" applyFill="1" applyBorder="1"/>
    <xf numFmtId="0" fontId="29" fillId="14" borderId="72" xfId="0" applyFont="1" applyFill="1" applyBorder="1" applyAlignment="1">
      <alignment horizontal="center" vertical="center"/>
    </xf>
    <xf numFmtId="0" fontId="33" fillId="0" borderId="7" xfId="0" applyFont="1" applyBorder="1" applyAlignment="1">
      <alignment vertical="center" wrapText="1"/>
    </xf>
    <xf numFmtId="0" fontId="29" fillId="0" borderId="0" xfId="0" applyFont="1" applyAlignment="1">
      <alignment horizontal="center"/>
    </xf>
    <xf numFmtId="0" fontId="29" fillId="0" borderId="54" xfId="0" applyFont="1" applyBorder="1" applyAlignment="1">
      <alignment horizontal="center"/>
    </xf>
    <xf numFmtId="0" fontId="29" fillId="0" borderId="0" xfId="0" applyFont="1" applyAlignment="1">
      <alignment horizontal="center" vertical="center" wrapText="1"/>
    </xf>
    <xf numFmtId="0" fontId="29" fillId="0" borderId="55" xfId="0" applyFont="1" applyBorder="1" applyAlignment="1">
      <alignment horizontal="center"/>
    </xf>
    <xf numFmtId="9" fontId="29" fillId="0" borderId="0" xfId="0" applyNumberFormat="1" applyFont="1" applyAlignment="1">
      <alignment horizontal="center"/>
    </xf>
    <xf numFmtId="9" fontId="29" fillId="0" borderId="54" xfId="0" applyNumberFormat="1" applyFont="1" applyBorder="1" applyAlignment="1">
      <alignment horizontal="center"/>
    </xf>
    <xf numFmtId="9" fontId="29" fillId="0" borderId="0" xfId="0" applyNumberFormat="1" applyFont="1" applyAlignment="1">
      <alignment horizontal="center" vertical="center" wrapText="1"/>
    </xf>
    <xf numFmtId="9" fontId="29" fillId="0" borderId="0" xfId="0" applyNumberFormat="1" applyFont="1"/>
    <xf numFmtId="9" fontId="33" fillId="0" borderId="60" xfId="0" applyNumberFormat="1" applyFont="1" applyBorder="1" applyAlignment="1">
      <alignment horizontal="center" vertical="center" wrapText="1"/>
    </xf>
    <xf numFmtId="9" fontId="29" fillId="0" borderId="55" xfId="0" applyNumberFormat="1" applyFont="1" applyBorder="1" applyAlignment="1">
      <alignment horizontal="center"/>
    </xf>
    <xf numFmtId="0" fontId="29" fillId="0" borderId="75" xfId="0" applyFont="1" applyBorder="1"/>
    <xf numFmtId="0" fontId="29" fillId="0" borderId="76" xfId="0" applyFont="1" applyBorder="1" applyAlignment="1">
      <alignment vertical="center" wrapText="1"/>
    </xf>
    <xf numFmtId="0" fontId="29" fillId="0" borderId="76" xfId="0" applyFont="1" applyBorder="1"/>
    <xf numFmtId="0" fontId="34" fillId="0" borderId="76" xfId="0" applyFont="1" applyBorder="1" applyAlignment="1">
      <alignment vertical="center"/>
    </xf>
    <xf numFmtId="0" fontId="29" fillId="0" borderId="77" xfId="0" applyFont="1" applyBorder="1"/>
    <xf numFmtId="0" fontId="29" fillId="0" borderId="0" xfId="0" applyFont="1" applyAlignment="1">
      <alignment vertical="center"/>
    </xf>
    <xf numFmtId="0" fontId="35" fillId="0" borderId="0" xfId="0" applyFont="1"/>
    <xf numFmtId="0" fontId="36" fillId="20" borderId="89" xfId="0" applyFont="1" applyFill="1" applyBorder="1" applyAlignment="1">
      <alignment horizontal="center" vertical="center" wrapText="1"/>
    </xf>
    <xf numFmtId="0" fontId="36" fillId="20" borderId="90" xfId="0" applyFont="1" applyFill="1" applyBorder="1" applyAlignment="1">
      <alignment horizontal="center" vertical="center" wrapText="1"/>
    </xf>
    <xf numFmtId="0" fontId="37" fillId="11" borderId="93" xfId="0" applyFont="1" applyFill="1" applyBorder="1" applyAlignment="1">
      <alignment horizontal="left" vertical="center" wrapText="1"/>
    </xf>
    <xf numFmtId="0" fontId="37" fillId="11" borderId="94" xfId="0" applyFont="1" applyFill="1" applyBorder="1" applyAlignment="1">
      <alignment vertical="center" wrapText="1"/>
    </xf>
    <xf numFmtId="9" fontId="37" fillId="11" borderId="95" xfId="0" applyNumberFormat="1" applyFont="1" applyFill="1" applyBorder="1" applyAlignment="1">
      <alignment horizontal="center" vertical="center" wrapText="1"/>
    </xf>
    <xf numFmtId="0" fontId="37" fillId="11" borderId="98" xfId="0" applyFont="1" applyFill="1" applyBorder="1" applyAlignment="1">
      <alignment vertical="center" wrapText="1"/>
    </xf>
    <xf numFmtId="0" fontId="37" fillId="11" borderId="99" xfId="0" applyFont="1" applyFill="1" applyBorder="1" applyAlignment="1">
      <alignment vertical="center" wrapText="1"/>
    </xf>
    <xf numFmtId="9" fontId="37" fillId="11" borderId="100" xfId="0" applyNumberFormat="1" applyFont="1" applyFill="1" applyBorder="1" applyAlignment="1">
      <alignment horizontal="center" vertical="center" wrapText="1"/>
    </xf>
    <xf numFmtId="0" fontId="37" fillId="11" borderId="102" xfId="0" applyFont="1" applyFill="1" applyBorder="1" applyAlignment="1">
      <alignment horizontal="left" vertical="center" wrapText="1"/>
    </xf>
    <xf numFmtId="0" fontId="37" fillId="11" borderId="103" xfId="0" applyFont="1" applyFill="1" applyBorder="1" applyAlignment="1">
      <alignment vertical="center" wrapText="1"/>
    </xf>
    <xf numFmtId="9" fontId="37" fillId="11" borderId="104" xfId="0" applyNumberFormat="1" applyFont="1" applyFill="1" applyBorder="1" applyAlignment="1">
      <alignment horizontal="center" vertical="center" wrapText="1"/>
    </xf>
    <xf numFmtId="0" fontId="37" fillId="0" borderId="93" xfId="0" applyFont="1" applyBorder="1" applyAlignment="1">
      <alignment horizontal="left" vertical="center" wrapText="1"/>
    </xf>
    <xf numFmtId="0" fontId="37" fillId="0" borderId="94" xfId="0" applyFont="1" applyBorder="1" applyAlignment="1">
      <alignment vertical="center" wrapText="1"/>
    </xf>
    <xf numFmtId="9" fontId="37" fillId="0" borderId="95" xfId="0" applyNumberFormat="1" applyFont="1" applyBorder="1" applyAlignment="1">
      <alignment horizontal="center" vertical="center" wrapText="1"/>
    </xf>
    <xf numFmtId="0" fontId="37" fillId="0" borderId="102" xfId="0" applyFont="1" applyBorder="1" applyAlignment="1">
      <alignment horizontal="left" vertical="center" wrapText="1"/>
    </xf>
    <xf numFmtId="0" fontId="37" fillId="0" borderId="103" xfId="0" applyFont="1" applyBorder="1" applyAlignment="1">
      <alignment vertical="center" wrapText="1"/>
    </xf>
    <xf numFmtId="9" fontId="37" fillId="0" borderId="104" xfId="0" applyNumberFormat="1" applyFont="1" applyBorder="1" applyAlignment="1">
      <alignment horizontal="center" vertical="center" wrapText="1"/>
    </xf>
    <xf numFmtId="0" fontId="37" fillId="11" borderId="108" xfId="0" applyFont="1" applyFill="1" applyBorder="1" applyAlignment="1">
      <alignment horizontal="left" vertical="center" wrapText="1"/>
    </xf>
    <xf numFmtId="0" fontId="37" fillId="11" borderId="109" xfId="0" applyFont="1" applyFill="1" applyBorder="1" applyAlignment="1">
      <alignment vertical="center" wrapText="1"/>
    </xf>
    <xf numFmtId="0" fontId="37" fillId="11" borderId="110" xfId="0" applyFont="1" applyFill="1" applyBorder="1" applyAlignment="1">
      <alignment horizontal="center" vertical="center" wrapText="1"/>
    </xf>
    <xf numFmtId="0" fontId="37" fillId="11" borderId="104" xfId="0" applyFont="1" applyFill="1" applyBorder="1" applyAlignment="1">
      <alignment horizontal="center" vertical="center" wrapText="1"/>
    </xf>
    <xf numFmtId="0" fontId="37" fillId="22" borderId="93" xfId="0" applyFont="1" applyFill="1" applyBorder="1" applyAlignment="1">
      <alignment horizontal="left" vertical="center" wrapText="1"/>
    </xf>
    <xf numFmtId="0" fontId="37" fillId="22" borderId="94" xfId="0" applyFont="1" applyFill="1" applyBorder="1" applyAlignment="1">
      <alignment vertical="center" wrapText="1"/>
    </xf>
    <xf numFmtId="0" fontId="37" fillId="22" borderId="95" xfId="0" applyFont="1" applyFill="1" applyBorder="1" applyAlignment="1">
      <alignment horizontal="center" vertical="center" wrapText="1"/>
    </xf>
    <xf numFmtId="0" fontId="37" fillId="22" borderId="102" xfId="0" applyFont="1" applyFill="1" applyBorder="1" applyAlignment="1">
      <alignment horizontal="left" vertical="center" wrapText="1"/>
    </xf>
    <xf numFmtId="0" fontId="37" fillId="22" borderId="103" xfId="0" applyFont="1" applyFill="1" applyBorder="1" applyAlignment="1">
      <alignment vertical="center" wrapText="1"/>
    </xf>
    <xf numFmtId="0" fontId="37" fillId="22" borderId="104" xfId="0" applyFont="1" applyFill="1" applyBorder="1" applyAlignment="1">
      <alignment horizontal="center" vertical="center" wrapText="1"/>
    </xf>
    <xf numFmtId="0" fontId="37" fillId="11" borderId="95" xfId="0" applyFont="1" applyFill="1" applyBorder="1" applyAlignment="1">
      <alignment horizontal="center" vertical="center" wrapText="1"/>
    </xf>
    <xf numFmtId="0" fontId="38" fillId="0" borderId="0" xfId="0" applyFont="1" applyAlignment="1">
      <alignment vertical="center"/>
    </xf>
    <xf numFmtId="0" fontId="37" fillId="0" borderId="0" xfId="0" applyFont="1"/>
    <xf numFmtId="0" fontId="37" fillId="0" borderId="0" xfId="0" applyFont="1" applyAlignment="1">
      <alignment horizontal="left"/>
    </xf>
    <xf numFmtId="0" fontId="37" fillId="0" borderId="0" xfId="0" applyFont="1" applyAlignment="1">
      <alignment horizontal="center"/>
    </xf>
    <xf numFmtId="0" fontId="35" fillId="0" borderId="0" xfId="0" applyFont="1" applyAlignment="1">
      <alignment horizontal="left"/>
    </xf>
    <xf numFmtId="0" fontId="35" fillId="0" borderId="0" xfId="0" applyFont="1" applyAlignment="1">
      <alignment horizontal="center"/>
    </xf>
    <xf numFmtId="0" fontId="32" fillId="12" borderId="114" xfId="0" applyFont="1" applyFill="1" applyBorder="1" applyAlignment="1">
      <alignment vertical="center"/>
    </xf>
    <xf numFmtId="0" fontId="40" fillId="26" borderId="60" xfId="0" applyFont="1" applyFill="1" applyBorder="1" applyAlignment="1">
      <alignment horizontal="center" vertical="center" wrapText="1"/>
    </xf>
    <xf numFmtId="0" fontId="41" fillId="26" borderId="60" xfId="0" applyFont="1" applyFill="1" applyBorder="1" applyAlignment="1">
      <alignment horizontal="center" vertical="center" wrapText="1"/>
    </xf>
    <xf numFmtId="0" fontId="42" fillId="0" borderId="76" xfId="0" applyFont="1" applyBorder="1" applyAlignment="1">
      <alignment vertical="center"/>
    </xf>
    <xf numFmtId="0" fontId="43" fillId="0" borderId="0" xfId="0" applyFont="1" applyAlignment="1">
      <alignment wrapText="1"/>
    </xf>
    <xf numFmtId="0" fontId="44" fillId="0" borderId="0" xfId="0" applyFont="1" applyAlignment="1">
      <alignment wrapText="1"/>
    </xf>
    <xf numFmtId="0" fontId="43" fillId="0" borderId="0" xfId="0" applyFont="1" applyAlignment="1">
      <alignment horizontal="center" wrapText="1"/>
    </xf>
    <xf numFmtId="9" fontId="52" fillId="27" borderId="31" xfId="0" applyNumberFormat="1" applyFont="1" applyFill="1" applyBorder="1" applyAlignment="1">
      <alignment horizontal="center" vertical="center" wrapText="1"/>
    </xf>
    <xf numFmtId="9" fontId="52" fillId="28" borderId="31" xfId="0" applyNumberFormat="1" applyFont="1" applyFill="1" applyBorder="1" applyAlignment="1">
      <alignment horizontal="center" vertical="center" wrapText="1"/>
    </xf>
    <xf numFmtId="0" fontId="54" fillId="4" borderId="116" xfId="0" applyFont="1" applyFill="1" applyBorder="1" applyAlignment="1">
      <alignment horizontal="center" vertical="center" wrapText="1"/>
    </xf>
    <xf numFmtId="0" fontId="2" fillId="0" borderId="116" xfId="0" applyFont="1" applyBorder="1" applyAlignment="1">
      <alignment horizont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2" xfId="0" applyFont="1" applyBorder="1"/>
    <xf numFmtId="0" fontId="2" fillId="0" borderId="5" xfId="0" applyFont="1" applyBorder="1"/>
    <xf numFmtId="0" fontId="2" fillId="0" borderId="6" xfId="0" applyFont="1" applyBorder="1"/>
    <xf numFmtId="0" fontId="50" fillId="3" borderId="8" xfId="0" applyFont="1" applyFill="1" applyBorder="1" applyAlignment="1">
      <alignment horizontal="center" vertical="center" wrapText="1"/>
    </xf>
    <xf numFmtId="0" fontId="51" fillId="0" borderId="19" xfId="0" applyFont="1" applyBorder="1"/>
    <xf numFmtId="0" fontId="51" fillId="0" borderId="35" xfId="0" applyFont="1" applyBorder="1"/>
    <xf numFmtId="0" fontId="50" fillId="3" borderId="9" xfId="0" applyFont="1" applyFill="1" applyBorder="1" applyAlignment="1">
      <alignment horizontal="center" vertical="center" wrapText="1"/>
    </xf>
    <xf numFmtId="0" fontId="51" fillId="0" borderId="20" xfId="0" applyFont="1" applyBorder="1"/>
    <xf numFmtId="0" fontId="51" fillId="0" borderId="36" xfId="0" applyFont="1" applyBorder="1"/>
    <xf numFmtId="0" fontId="50" fillId="4" borderId="29" xfId="0" applyFont="1" applyFill="1" applyBorder="1" applyAlignment="1">
      <alignment horizontal="center" vertical="center" wrapText="1"/>
    </xf>
    <xf numFmtId="0" fontId="51" fillId="0" borderId="34" xfId="0" applyFont="1" applyBorder="1"/>
    <xf numFmtId="0" fontId="51" fillId="0" borderId="43" xfId="0" applyFont="1" applyBorder="1"/>
    <xf numFmtId="9" fontId="9" fillId="6" borderId="24" xfId="0" applyNumberFormat="1" applyFont="1" applyFill="1" applyBorder="1" applyAlignment="1">
      <alignment horizontal="center" vertical="center" textRotation="90" wrapText="1"/>
    </xf>
    <xf numFmtId="0" fontId="2" fillId="0" borderId="30" xfId="0" applyFont="1" applyBorder="1"/>
    <xf numFmtId="0" fontId="2" fillId="0" borderId="40" xfId="0" applyFont="1" applyBorder="1"/>
    <xf numFmtId="9" fontId="9" fillId="7" borderId="24" xfId="0" applyNumberFormat="1" applyFont="1" applyFill="1" applyBorder="1" applyAlignment="1">
      <alignment horizontal="center" vertical="center" textRotation="90" wrapText="1"/>
    </xf>
    <xf numFmtId="9" fontId="9" fillId="7" borderId="18" xfId="0" applyNumberFormat="1" applyFont="1" applyFill="1" applyBorder="1" applyAlignment="1">
      <alignment horizontal="center" vertical="center" textRotation="90" wrapText="1"/>
    </xf>
    <xf numFmtId="0" fontId="2" fillId="0" borderId="26" xfId="0" applyFont="1" applyBorder="1"/>
    <xf numFmtId="0" fontId="2" fillId="0" borderId="39" xfId="0" applyFont="1" applyBorder="1"/>
    <xf numFmtId="0" fontId="50" fillId="4" borderId="28" xfId="0" applyFont="1" applyFill="1" applyBorder="1" applyAlignment="1">
      <alignment horizontal="center" vertical="center" wrapText="1"/>
    </xf>
    <xf numFmtId="0" fontId="51" fillId="0" borderId="33" xfId="0" applyFont="1" applyBorder="1"/>
    <xf numFmtId="0" fontId="51" fillId="0" borderId="42" xfId="0" applyFont="1" applyBorder="1"/>
    <xf numFmtId="0" fontId="50" fillId="4" borderId="27" xfId="0" applyFont="1" applyFill="1" applyBorder="1" applyAlignment="1">
      <alignment horizontal="center" vertical="center" wrapText="1"/>
    </xf>
    <xf numFmtId="0" fontId="51" fillId="0" borderId="32" xfId="0" applyFont="1" applyBorder="1"/>
    <xf numFmtId="0" fontId="51" fillId="0" borderId="41" xfId="0" applyFont="1" applyBorder="1"/>
    <xf numFmtId="9" fontId="9" fillId="6" borderId="18" xfId="0" applyNumberFormat="1" applyFont="1" applyFill="1" applyBorder="1" applyAlignment="1">
      <alignment horizontal="center" vertical="center" textRotation="90" wrapText="1"/>
    </xf>
    <xf numFmtId="0" fontId="50" fillId="4" borderId="117" xfId="0" applyFont="1" applyFill="1" applyBorder="1" applyAlignment="1">
      <alignment horizontal="center" vertical="center" wrapText="1"/>
    </xf>
    <xf numFmtId="0" fontId="50" fillId="4" borderId="118" xfId="0" applyFont="1" applyFill="1" applyBorder="1" applyAlignment="1">
      <alignment horizontal="center" vertical="center" wrapText="1"/>
    </xf>
    <xf numFmtId="0" fontId="4" fillId="0" borderId="116" xfId="0" applyFont="1" applyBorder="1" applyAlignment="1">
      <alignment horizontal="center" vertical="center" wrapText="1"/>
    </xf>
    <xf numFmtId="0" fontId="3" fillId="0" borderId="116" xfId="0" applyFont="1" applyBorder="1" applyAlignment="1">
      <alignment horizontal="center" vertical="center" wrapText="1"/>
    </xf>
    <xf numFmtId="0" fontId="24" fillId="0" borderId="0" xfId="0" applyFont="1" applyAlignment="1">
      <alignment horizontal="left" vertical="center" wrapText="1"/>
    </xf>
    <xf numFmtId="0" fontId="7" fillId="3" borderId="17" xfId="0" applyFont="1" applyFill="1" applyBorder="1" applyAlignment="1">
      <alignment horizontal="center" vertical="center" wrapText="1"/>
    </xf>
    <xf numFmtId="0" fontId="2" fillId="0" borderId="15" xfId="0" applyFont="1" applyBorder="1"/>
    <xf numFmtId="0" fontId="2" fillId="0" borderId="16" xfId="0" applyFont="1" applyBorder="1"/>
    <xf numFmtId="0" fontId="50" fillId="3" borderId="18" xfId="0" applyFont="1" applyFill="1" applyBorder="1" applyAlignment="1">
      <alignment horizontal="center" vertical="center" wrapText="1"/>
    </xf>
    <xf numFmtId="0" fontId="51" fillId="0" borderId="26" xfId="0" applyFont="1" applyBorder="1"/>
    <xf numFmtId="0" fontId="51" fillId="0" borderId="39" xfId="0" applyFont="1" applyBorder="1"/>
    <xf numFmtId="9" fontId="8" fillId="3" borderId="21" xfId="0" applyNumberFormat="1" applyFont="1" applyFill="1" applyBorder="1" applyAlignment="1">
      <alignment horizontal="center" vertical="center" textRotation="90" wrapText="1"/>
    </xf>
    <xf numFmtId="0" fontId="2" fillId="0" borderId="20" xfId="0" applyFont="1" applyBorder="1"/>
    <xf numFmtId="0" fontId="2" fillId="0" borderId="37" xfId="0" applyFont="1" applyBorder="1"/>
    <xf numFmtId="0" fontId="55" fillId="3" borderId="9" xfId="0" applyFont="1" applyFill="1" applyBorder="1" applyAlignment="1">
      <alignment horizontal="center" vertical="center" wrapText="1"/>
    </xf>
    <xf numFmtId="9" fontId="9" fillId="6" borderId="8" xfId="0" applyNumberFormat="1" applyFont="1" applyFill="1" applyBorder="1" applyAlignment="1">
      <alignment horizontal="center" vertical="center" textRotation="90" wrapText="1"/>
    </xf>
    <xf numFmtId="0" fontId="2" fillId="0" borderId="19" xfId="0" applyFont="1" applyBorder="1"/>
    <xf numFmtId="0" fontId="2" fillId="0" borderId="35" xfId="0" applyFont="1" applyBorder="1"/>
    <xf numFmtId="0" fontId="7" fillId="3"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8" fillId="3" borderId="9" xfId="0" applyFont="1" applyFill="1" applyBorder="1" applyAlignment="1">
      <alignment horizontal="center" vertical="center" wrapText="1"/>
    </xf>
    <xf numFmtId="0" fontId="2" fillId="0" borderId="36" xfId="0" applyFont="1" applyBorder="1"/>
    <xf numFmtId="0" fontId="50" fillId="3" borderId="13" xfId="0" applyFont="1" applyFill="1" applyBorder="1" applyAlignment="1">
      <alignment horizontal="center" vertical="center" wrapText="1"/>
    </xf>
    <xf numFmtId="0" fontId="51" fillId="0" borderId="23" xfId="0" applyFont="1" applyBorder="1"/>
    <xf numFmtId="0" fontId="51" fillId="0" borderId="38" xfId="0" applyFont="1" applyBorder="1"/>
    <xf numFmtId="9" fontId="9" fillId="6" borderId="9" xfId="0" applyNumberFormat="1" applyFont="1" applyFill="1" applyBorder="1" applyAlignment="1">
      <alignment horizontal="center" vertical="center" textRotation="90" wrapText="1"/>
    </xf>
    <xf numFmtId="0" fontId="7" fillId="3" borderId="14" xfId="0" applyFont="1" applyFill="1" applyBorder="1" applyAlignment="1">
      <alignment horizontal="center" vertical="center" wrapText="1"/>
    </xf>
    <xf numFmtId="0" fontId="25" fillId="0" borderId="64" xfId="0" applyFont="1" applyBorder="1" applyAlignment="1">
      <alignment horizontal="center" vertical="center" wrapText="1"/>
    </xf>
    <xf numFmtId="0" fontId="2" fillId="0" borderId="65" xfId="0" applyFont="1" applyBorder="1"/>
    <xf numFmtId="0" fontId="7" fillId="12" borderId="14" xfId="0" applyFont="1" applyFill="1" applyBorder="1" applyAlignment="1">
      <alignment horizontal="center" vertical="center"/>
    </xf>
    <xf numFmtId="0" fontId="2" fillId="0" borderId="50" xfId="0" applyFont="1" applyBorder="1"/>
    <xf numFmtId="0" fontId="26" fillId="0" borderId="51" xfId="0" applyFont="1" applyBorder="1" applyAlignment="1">
      <alignment horizontal="center" vertical="center"/>
    </xf>
    <xf numFmtId="0" fontId="2" fillId="0" borderId="53" xfId="0" applyFont="1" applyBorder="1"/>
    <xf numFmtId="0" fontId="7" fillId="12" borderId="51" xfId="0" applyFont="1" applyFill="1" applyBorder="1" applyAlignment="1">
      <alignment horizontal="center" vertical="center"/>
    </xf>
    <xf numFmtId="0" fontId="32" fillId="12" borderId="67" xfId="0" applyFont="1" applyFill="1" applyBorder="1" applyAlignment="1">
      <alignment horizontal="center" vertical="center"/>
    </xf>
    <xf numFmtId="0" fontId="2" fillId="0" borderId="68" xfId="0" applyFont="1" applyBorder="1"/>
    <xf numFmtId="0" fontId="2" fillId="0" borderId="69" xfId="0" applyFont="1" applyBorder="1"/>
    <xf numFmtId="0" fontId="32" fillId="12" borderId="70" xfId="0" applyFont="1" applyFill="1" applyBorder="1" applyAlignment="1">
      <alignment horizontal="center" vertical="center" textRotation="90"/>
    </xf>
    <xf numFmtId="0" fontId="2" fillId="0" borderId="73" xfId="0" applyFont="1" applyBorder="1"/>
    <xf numFmtId="0" fontId="2" fillId="0" borderId="74" xfId="0" applyFont="1" applyBorder="1"/>
    <xf numFmtId="0" fontId="30" fillId="12" borderId="14" xfId="0" applyFont="1" applyFill="1" applyBorder="1" applyAlignment="1">
      <alignment horizontal="center" vertical="center"/>
    </xf>
    <xf numFmtId="0" fontId="30" fillId="12" borderId="51" xfId="0" applyFont="1" applyFill="1" applyBorder="1" applyAlignment="1">
      <alignment horizontal="center" vertical="center"/>
    </xf>
    <xf numFmtId="0" fontId="31" fillId="12" borderId="51" xfId="0" applyFont="1" applyFill="1" applyBorder="1" applyAlignment="1">
      <alignment horizontal="center" vertical="center"/>
    </xf>
    <xf numFmtId="0" fontId="6" fillId="12" borderId="78" xfId="0" applyFont="1" applyFill="1" applyBorder="1" applyAlignment="1">
      <alignment horizontal="center" vertical="center"/>
    </xf>
    <xf numFmtId="0" fontId="2" fillId="0" borderId="79" xfId="0" applyFont="1" applyBorder="1"/>
    <xf numFmtId="0" fontId="2" fillId="0" borderId="80" xfId="0" applyFont="1" applyBorder="1"/>
    <xf numFmtId="0" fontId="6" fillId="0" borderId="81" xfId="0" applyFont="1" applyBorder="1" applyAlignment="1">
      <alignment horizontal="center" vertical="center"/>
    </xf>
    <xf numFmtId="0" fontId="2" fillId="0" borderId="82" xfId="0" applyFont="1" applyBorder="1"/>
    <xf numFmtId="0" fontId="6" fillId="12" borderId="83" xfId="0" applyFont="1" applyFill="1" applyBorder="1" applyAlignment="1">
      <alignment horizontal="center" vertical="center"/>
    </xf>
    <xf numFmtId="0" fontId="2" fillId="0" borderId="84" xfId="0" applyFont="1" applyBorder="1"/>
    <xf numFmtId="0" fontId="2" fillId="0" borderId="85" xfId="0" applyFont="1" applyBorder="1"/>
    <xf numFmtId="0" fontId="36" fillId="20" borderId="86" xfId="0" applyFont="1" applyFill="1" applyBorder="1" applyAlignment="1">
      <alignment horizontal="center" vertical="center" wrapText="1"/>
    </xf>
    <xf numFmtId="0" fontId="2" fillId="0" borderId="87" xfId="0" applyFont="1" applyBorder="1"/>
    <xf numFmtId="0" fontId="2" fillId="0" borderId="88" xfId="0" applyFont="1" applyBorder="1"/>
    <xf numFmtId="0" fontId="6" fillId="21" borderId="106" xfId="0" applyFont="1" applyFill="1" applyBorder="1" applyAlignment="1">
      <alignment horizontal="center" vertical="center" textRotation="90" wrapText="1"/>
    </xf>
    <xf numFmtId="0" fontId="2" fillId="0" borderId="111" xfId="0" applyFont="1" applyBorder="1"/>
    <xf numFmtId="0" fontId="2" fillId="0" borderId="112" xfId="0" applyFont="1" applyBorder="1"/>
    <xf numFmtId="0" fontId="6" fillId="21" borderId="91" xfId="0" applyFont="1" applyFill="1" applyBorder="1" applyAlignment="1">
      <alignment horizontal="center" vertical="center" textRotation="90" wrapText="1"/>
    </xf>
    <xf numFmtId="0" fontId="2" fillId="0" borderId="96" xfId="0" applyFont="1" applyBorder="1"/>
    <xf numFmtId="0" fontId="2" fillId="0" borderId="105" xfId="0" applyFont="1" applyBorder="1"/>
    <xf numFmtId="0" fontId="37" fillId="11" borderId="92" xfId="0" applyFont="1" applyFill="1" applyBorder="1" applyAlignment="1">
      <alignment horizontal="center" vertical="center" textRotation="90" wrapText="1"/>
    </xf>
    <xf numFmtId="0" fontId="2" fillId="0" borderId="97" xfId="0" applyFont="1" applyBorder="1"/>
    <xf numFmtId="0" fontId="2" fillId="0" borderId="101" xfId="0" applyFont="1" applyBorder="1"/>
    <xf numFmtId="0" fontId="37" fillId="0" borderId="92" xfId="0" applyFont="1" applyBorder="1" applyAlignment="1">
      <alignment horizontal="center" vertical="center" textRotation="90" wrapText="1"/>
    </xf>
    <xf numFmtId="0" fontId="37" fillId="11" borderId="107" xfId="0" applyFont="1" applyFill="1" applyBorder="1" applyAlignment="1">
      <alignment horizontal="center" vertical="center" textRotation="90" wrapText="1"/>
    </xf>
    <xf numFmtId="0" fontId="37" fillId="22" borderId="107" xfId="0" applyFont="1" applyFill="1" applyBorder="1" applyAlignment="1">
      <alignment horizontal="center" vertical="center" textRotation="90" wrapText="1"/>
    </xf>
    <xf numFmtId="0" fontId="40" fillId="25" borderId="67" xfId="0" applyFont="1" applyFill="1" applyBorder="1" applyAlignment="1">
      <alignment horizontal="center" vertical="center" wrapText="1"/>
    </xf>
    <xf numFmtId="0" fontId="39" fillId="0" borderId="51" xfId="0" applyFont="1" applyBorder="1" applyAlignment="1">
      <alignment horizontal="center" vertical="center"/>
    </xf>
    <xf numFmtId="0" fontId="29" fillId="0" borderId="0" xfId="0" applyFont="1" applyAlignment="1">
      <alignment horizontal="center" vertical="top"/>
    </xf>
    <xf numFmtId="0" fontId="2" fillId="0" borderId="113" xfId="0" applyFont="1" applyBorder="1"/>
    <xf numFmtId="0" fontId="29" fillId="0" borderId="115" xfId="0" applyFont="1" applyBorder="1" applyAlignment="1">
      <alignment horizontal="center" vertical="center" wrapText="1"/>
    </xf>
    <xf numFmtId="0" fontId="2" fillId="0" borderId="115" xfId="0" applyFont="1" applyBorder="1"/>
    <xf numFmtId="0" fontId="40" fillId="23" borderId="67" xfId="0" applyFont="1" applyFill="1" applyBorder="1" applyAlignment="1">
      <alignment horizontal="center" vertical="center" wrapText="1"/>
    </xf>
    <xf numFmtId="0" fontId="40" fillId="24" borderId="67" xfId="0" applyFont="1" applyFill="1" applyBorder="1" applyAlignment="1">
      <alignment horizontal="center" vertical="center" wrapText="1"/>
    </xf>
    <xf numFmtId="0" fontId="4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95250</xdr:colOff>
      <xdr:row>0</xdr:row>
      <xdr:rowOff>9525</xdr:rowOff>
    </xdr:from>
    <xdr:ext cx="1390650" cy="10191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38100</xdr:rowOff>
    </xdr:from>
    <xdr:ext cx="904875" cy="704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9525</xdr:colOff>
      <xdr:row>0</xdr:row>
      <xdr:rowOff>38100</xdr:rowOff>
    </xdr:from>
    <xdr:ext cx="942975" cy="704850"/>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76275" cy="457200"/>
    <xdr:pic>
      <xdr:nvPicPr>
        <xdr:cNvPr id="2" name="image4.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323850</xdr:colOff>
      <xdr:row>9</xdr:row>
      <xdr:rowOff>238125</xdr:rowOff>
    </xdr:from>
    <xdr:ext cx="114300" cy="609600"/>
    <xdr:sp macro="" textlink="">
      <xdr:nvSpPr>
        <xdr:cNvPr id="3" name="Flecha: hacia abajo 2">
          <a:extLst>
            <a:ext uri="{FF2B5EF4-FFF2-40B4-BE49-F238E27FC236}">
              <a16:creationId xmlns:a16="http://schemas.microsoft.com/office/drawing/2014/main" id="{00000000-0008-0000-0400-000003000000}"/>
            </a:ext>
          </a:extLst>
        </xdr:cNvPr>
        <xdr:cNvSpPr/>
      </xdr:nvSpPr>
      <xdr:spPr>
        <a:xfrm>
          <a:off x="1078230" y="2225040"/>
          <a:ext cx="121920" cy="601980"/>
        </a:xfrm>
        <a:prstGeom prst="downArrow">
          <a:avLst/>
        </a:prstGeom>
        <a:solidFill>
          <a:srgbClr val="FF9900"/>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22</xdr:col>
      <xdr:colOff>47625</xdr:colOff>
      <xdr:row>4</xdr:row>
      <xdr:rowOff>19050</xdr:rowOff>
    </xdr:from>
    <xdr:ext cx="857250" cy="123825"/>
    <xdr:sp macro="" textlink="">
      <xdr:nvSpPr>
        <xdr:cNvPr id="4" name="Flecha: a la derecha 3">
          <a:extLst>
            <a:ext uri="{FF2B5EF4-FFF2-40B4-BE49-F238E27FC236}">
              <a16:creationId xmlns:a16="http://schemas.microsoft.com/office/drawing/2014/main" id="{00000000-0008-0000-0400-000004000000}"/>
            </a:ext>
          </a:extLst>
        </xdr:cNvPr>
        <xdr:cNvSpPr/>
      </xdr:nvSpPr>
      <xdr:spPr>
        <a:xfrm>
          <a:off x="4358640" y="758191"/>
          <a:ext cx="807720" cy="129539"/>
        </a:xfrm>
        <a:prstGeom prst="rightArrow">
          <a:avLst/>
        </a:prstGeom>
        <a:solidFill>
          <a:srgbClr val="FF9900"/>
        </a:solidFill>
        <a:ln w="254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152400</xdr:colOff>
      <xdr:row>0</xdr:row>
      <xdr:rowOff>28575</xdr:rowOff>
    </xdr:from>
    <xdr:ext cx="6315075" cy="457200"/>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16APCOMzP0mF37baqjgoxIWtSfmWs_Qy?usp=drive_link" TargetMode="External"/><Relationship Id="rId18" Type="http://schemas.openxmlformats.org/officeDocument/2006/relationships/hyperlink" Target="https://drive.google.com/drive/folders/1wW81zXO-zqnrhpR6jyA95nYksXR2gW8a?usp=sharing" TargetMode="External"/><Relationship Id="rId26" Type="http://schemas.openxmlformats.org/officeDocument/2006/relationships/hyperlink" Target="https://drive.google.com/drive/folders/1hlx_DxARgq_bHkgDdR6B05m4ghtibiYC?usp=drive_link" TargetMode="External"/><Relationship Id="rId39" Type="http://schemas.openxmlformats.org/officeDocument/2006/relationships/hyperlink" Target="https://drive.google.com/drive/folders/1kke726mopvP_1_7o0rehn3ujMjLPlK2r?usp=drive_link" TargetMode="External"/><Relationship Id="rId21" Type="http://schemas.openxmlformats.org/officeDocument/2006/relationships/hyperlink" Target="https://drive.google.com/drive/folders/1yL5eyzfTXTNWpXZ8Ygs3KRIRIZafGLny?usp=drive_link" TargetMode="External"/><Relationship Id="rId34" Type="http://schemas.openxmlformats.org/officeDocument/2006/relationships/hyperlink" Target="https://drive.google.com/drive/folders/1_V0ZhnyZBqhYe1FpW-DBbunc0_--uvg7?usp=drive_link" TargetMode="External"/><Relationship Id="rId42" Type="http://schemas.openxmlformats.org/officeDocument/2006/relationships/hyperlink" Target="https://drive.google.com/drive/folders/1ObYHcgJCg1ctd5-9tHVGH2o6H_IzLoTx?usp=drive_link" TargetMode="External"/><Relationship Id="rId7" Type="http://schemas.openxmlformats.org/officeDocument/2006/relationships/hyperlink" Target="https://drive.google.com/drive/folders/19l7TTC4DBjqCyyYzC8FN5VBa2-x0NHGe?usp=drive_link" TargetMode="External"/><Relationship Id="rId2" Type="http://schemas.openxmlformats.org/officeDocument/2006/relationships/hyperlink" Target="https://drive.google.com/drive/folders/1LMekMwDN-IyhVlvC7pMIEVQqVFB0R7bb?usp=drive_linkhttps://drive.google.com/drive/folders/1LMekMwDN-IyhVlvC7pMIEVQqVFB0R7bb?usp=drive_link" TargetMode="External"/><Relationship Id="rId16" Type="http://schemas.openxmlformats.org/officeDocument/2006/relationships/hyperlink" Target="https://drive.google.com/drive/folders/1znuT2H8AmkkZIF1p62afNlgkoZ-8PUG7?usp=drive_link" TargetMode="External"/><Relationship Id="rId29" Type="http://schemas.openxmlformats.org/officeDocument/2006/relationships/hyperlink" Target="https://drive.google.com/drive/folders/1vPVBNUjjgERgRi40XXqGFYx_9GDgY61j?usp=drive_link" TargetMode="External"/><Relationship Id="rId1" Type="http://schemas.openxmlformats.org/officeDocument/2006/relationships/hyperlink" Target="https://drive.google.com/drive/folders/1iOjeyEMoAYoTH8e5EovztCyLj3utMeR8?usp=drive_link" TargetMode="External"/><Relationship Id="rId6" Type="http://schemas.openxmlformats.org/officeDocument/2006/relationships/hyperlink" Target="https://drive.google.com/drive/folders/16WURSEYMlDILKJM-3L20oc1PaS8qFegs?usp=drive_link" TargetMode="External"/><Relationship Id="rId11" Type="http://schemas.openxmlformats.org/officeDocument/2006/relationships/hyperlink" Target="https://drive.google.com/drive/folders/1BONhHRdvvMqrdCWtEQSbDfElvFbaq5m_?usp=drive_link" TargetMode="External"/><Relationship Id="rId24" Type="http://schemas.openxmlformats.org/officeDocument/2006/relationships/hyperlink" Target="https://drive.google.com/drive/folders/1eLYjLXkXaLnRiS4-jWsDWtqrPk_ON2GW?usp=drive_link" TargetMode="External"/><Relationship Id="rId32" Type="http://schemas.openxmlformats.org/officeDocument/2006/relationships/hyperlink" Target="https://drive.google.com/drive/folders/1TDIIxN7CMC12XkAcE7l3LkmkTIMtSIcg?usp=drive_link" TargetMode="External"/><Relationship Id="rId37" Type="http://schemas.openxmlformats.org/officeDocument/2006/relationships/hyperlink" Target="https://drive.google.com/drive/folders/1lWWjuvOHlasWjpVPExASbGg_whamURRJ?usp=drive_link" TargetMode="External"/><Relationship Id="rId40" Type="http://schemas.openxmlformats.org/officeDocument/2006/relationships/hyperlink" Target="about:blank" TargetMode="External"/><Relationship Id="rId45" Type="http://schemas.openxmlformats.org/officeDocument/2006/relationships/vmlDrawing" Target="../drawings/vmlDrawing1.vml"/><Relationship Id="rId5" Type="http://schemas.openxmlformats.org/officeDocument/2006/relationships/hyperlink" Target="https://drive.google.com/drive/folders/1pnaN2UKdp5vM33dcjpZXJCchPq4k2S94?usp=drive_link" TargetMode="External"/><Relationship Id="rId15" Type="http://schemas.openxmlformats.org/officeDocument/2006/relationships/hyperlink" Target="https://drive.google.com/drive/folders/1ILSy8j63uolHkzl-UpYIGSwfY_bISA4P?usp=drive_link" TargetMode="External"/><Relationship Id="rId23" Type="http://schemas.openxmlformats.org/officeDocument/2006/relationships/hyperlink" Target="https://drive.google.com/drive/folders/1HLylMEvkN-5ydc8ClLieS64KW9QgAiR9?usp=drive_link" TargetMode="External"/><Relationship Id="rId28" Type="http://schemas.openxmlformats.org/officeDocument/2006/relationships/hyperlink" Target="https://drive.google.com/drive/folders/1npdNpjwmP37CdFootIhi1PJS7PnhV4Wh?usp=drive_link" TargetMode="External"/><Relationship Id="rId36" Type="http://schemas.openxmlformats.org/officeDocument/2006/relationships/hyperlink" Target="https://drive.google.com/drive/folders/1GVoTHI_YZVtSMBQczEAl77RoQMHGM0CV?usp=drive_link" TargetMode="External"/><Relationship Id="rId10" Type="http://schemas.openxmlformats.org/officeDocument/2006/relationships/hyperlink" Target="https://docs.google.com/spreadsheets/d/1fIw6OMwPFnGwiVcY68BFmRAwufkG6hGm/edit?usp=drive_link&amp;ouid=111187823907222708638&amp;rtpof=true&amp;sd=true" TargetMode="External"/><Relationship Id="rId19" Type="http://schemas.openxmlformats.org/officeDocument/2006/relationships/hyperlink" Target="https://drive.google.com/drive/folders/1T8_QQ8Y5ZfsG41NUShB1XQ1t5HCT2v53?usp=drive_link" TargetMode="External"/><Relationship Id="rId31" Type="http://schemas.openxmlformats.org/officeDocument/2006/relationships/hyperlink" Target="https://drive.google.com/drive/folders/1ON41ADrzfXBKOrs22mTSaOfRLl9uvmWy?usp=drive_link" TargetMode="External"/><Relationship Id="rId44" Type="http://schemas.openxmlformats.org/officeDocument/2006/relationships/drawing" Target="../drawings/drawing1.xml"/><Relationship Id="rId4" Type="http://schemas.openxmlformats.org/officeDocument/2006/relationships/hyperlink" Target="https://drive.google.com/drive/folders/1e28wv5zoNINM9yLPllKeGdvyCoeErI1J?usp=drive_link" TargetMode="External"/><Relationship Id="rId9" Type="http://schemas.openxmlformats.org/officeDocument/2006/relationships/hyperlink" Target="https://drive.google.com/file/d/1p_ifFnDijk2Qy5qt-P0VXsiBJY_Ih4kl/view?usp=drive_link" TargetMode="External"/><Relationship Id="rId14" Type="http://schemas.openxmlformats.org/officeDocument/2006/relationships/hyperlink" Target="https://drive.google.com/drive/folders/1R2Mv0UIKLO3T3VnZmXXj6MfhDcEbdXDc?usp=drive_link" TargetMode="External"/><Relationship Id="rId22" Type="http://schemas.openxmlformats.org/officeDocument/2006/relationships/hyperlink" Target="https://drive.google.com/drive/folders/1XTxXJfnMJafKjKFAoDjYOQIVrrFarowQ?usp=drive_link" TargetMode="External"/><Relationship Id="rId27" Type="http://schemas.openxmlformats.org/officeDocument/2006/relationships/hyperlink" Target="about:blank" TargetMode="External"/><Relationship Id="rId30" Type="http://schemas.openxmlformats.org/officeDocument/2006/relationships/hyperlink" Target="https://drive.google.com/drive/folders/1lbnn8Dl5EkZyfbcGLLdnkqRMWwr4ZMvv?usp=drive_link" TargetMode="External"/><Relationship Id="rId35" Type="http://schemas.openxmlformats.org/officeDocument/2006/relationships/hyperlink" Target="https://drive.google.com/drive/folders/1J50iOkWFF34OiIYoS4fdu7qQBzt2YktU?usp=drive_link" TargetMode="External"/><Relationship Id="rId43" Type="http://schemas.openxmlformats.org/officeDocument/2006/relationships/printerSettings" Target="../printerSettings/printerSettings1.bin"/><Relationship Id="rId8" Type="http://schemas.openxmlformats.org/officeDocument/2006/relationships/hyperlink" Target="https://drive.google.com/drive/folders/1Bi3kZjwosiJdFyzg6Sy6OScq4LGDaXPA?usp=sharing" TargetMode="External"/><Relationship Id="rId3" Type="http://schemas.openxmlformats.org/officeDocument/2006/relationships/hyperlink" Target="https://drive.google.com/drive/folders/1tOY03lqTOPXO53Sf1mf9abuK4HCm5oAI?usp=drive_link" TargetMode="External"/><Relationship Id="rId12" Type="http://schemas.openxmlformats.org/officeDocument/2006/relationships/hyperlink" Target="https://drive.google.com/drive/folders/144Usl9xxjubswE-g4TZk4TLVzWrqVEx6?usp=drive_link" TargetMode="External"/><Relationship Id="rId17" Type="http://schemas.openxmlformats.org/officeDocument/2006/relationships/hyperlink" Target="https://drive.google.com/file/d/1XFDEeiOt-g9l2ovMyHhDbPhEF76mqWyw/view?usp=drive_link" TargetMode="External"/><Relationship Id="rId25" Type="http://schemas.openxmlformats.org/officeDocument/2006/relationships/hyperlink" Target="https://drive.google.com/drive/folders/1cQMLH7OHDzt9KlNk_Cd4Kw1pFL2EheNU?usp=drive_link" TargetMode="External"/><Relationship Id="rId33" Type="http://schemas.openxmlformats.org/officeDocument/2006/relationships/hyperlink" Target="https://drive.google.com/drive/folders/1AyHSiKyTQAVjJHVmS7LYHDPvKOrmg5Sb?usp=drive_link" TargetMode="External"/><Relationship Id="rId38" Type="http://schemas.openxmlformats.org/officeDocument/2006/relationships/hyperlink" Target="https://drive.google.com/drive/folders/1yWIZ9Q98Xw2zQm6CihjF1UpUg6qzX1X4?usp=drive_link" TargetMode="External"/><Relationship Id="rId46" Type="http://schemas.openxmlformats.org/officeDocument/2006/relationships/comments" Target="../comments1.xml"/><Relationship Id="rId20" Type="http://schemas.openxmlformats.org/officeDocument/2006/relationships/hyperlink" Target="https://drive.google.com/drive/folders/1UJw3pd2zBP8eTdgVOh_jp_Bv2ZCZvzl7?usp=drive_link" TargetMode="External"/><Relationship Id="rId41" Type="http://schemas.openxmlformats.org/officeDocument/2006/relationships/hyperlink" Target="https://drive.google.com/drive/folders/1qy9nJ8L5m_Yt20570niJOoGrZ4MpyxBH?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C100"/>
  <sheetViews>
    <sheetView showGridLines="0" tabSelected="1" topLeftCell="Z1" workbookViewId="0">
      <selection activeCell="AE10" sqref="AE10"/>
    </sheetView>
  </sheetViews>
  <sheetFormatPr baseColWidth="10" defaultColWidth="14.42578125" defaultRowHeight="15" customHeight="1" x14ac:dyDescent="0.25"/>
  <cols>
    <col min="1" max="1" width="6" customWidth="1"/>
    <col min="2" max="2" width="16.5703125" customWidth="1"/>
    <col min="3" max="3" width="15.7109375" customWidth="1"/>
    <col min="4" max="4" width="38.42578125" customWidth="1"/>
    <col min="5" max="5" width="11.42578125" customWidth="1"/>
    <col min="6" max="6" width="6" customWidth="1"/>
    <col min="7" max="7" width="5.140625" customWidth="1"/>
    <col min="8" max="8" width="9.140625" customWidth="1"/>
    <col min="9" max="9" width="9.42578125" customWidth="1"/>
    <col min="10" max="10" width="45.42578125" customWidth="1"/>
    <col min="11" max="12" width="4.5703125" hidden="1" customWidth="1"/>
    <col min="13" max="13" width="3.140625" hidden="1" customWidth="1"/>
    <col min="14" max="14" width="4.42578125" hidden="1" customWidth="1"/>
    <col min="15" max="15" width="4.140625" hidden="1" customWidth="1"/>
    <col min="16" max="17" width="4.85546875" hidden="1" customWidth="1"/>
    <col min="18" max="21" width="3.42578125" hidden="1" customWidth="1"/>
    <col min="22" max="23" width="4.42578125" hidden="1" customWidth="1"/>
    <col min="24" max="24" width="10.5703125" customWidth="1"/>
    <col min="25" max="25" width="13.42578125" customWidth="1"/>
    <col min="26" max="26" width="45.140625" customWidth="1"/>
    <col min="27" max="27" width="20.7109375" customWidth="1"/>
    <col min="28" max="28" width="26.42578125" customWidth="1"/>
    <col min="29" max="29" width="34.5703125" customWidth="1"/>
  </cols>
  <sheetData>
    <row r="1" spans="1:29" ht="30" customHeight="1" x14ac:dyDescent="0.25">
      <c r="A1" s="179"/>
      <c r="B1" s="180"/>
      <c r="C1" s="181"/>
      <c r="D1" s="213" t="s">
        <v>0</v>
      </c>
      <c r="E1" s="213"/>
      <c r="F1" s="213"/>
      <c r="G1" s="213"/>
      <c r="H1" s="213"/>
      <c r="I1" s="213"/>
      <c r="J1" s="213"/>
      <c r="K1" s="213"/>
      <c r="L1" s="213"/>
      <c r="M1" s="213"/>
      <c r="N1" s="213"/>
      <c r="O1" s="213"/>
      <c r="P1" s="213"/>
      <c r="Q1" s="213"/>
      <c r="R1" s="213"/>
      <c r="S1" s="213"/>
      <c r="T1" s="213"/>
      <c r="U1" s="213"/>
      <c r="V1" s="213"/>
      <c r="W1" s="213"/>
      <c r="X1" s="213"/>
      <c r="Y1" s="213"/>
      <c r="Z1" s="213"/>
      <c r="AA1" s="213"/>
      <c r="AB1" s="213"/>
      <c r="AC1" s="213"/>
    </row>
    <row r="2" spans="1:29" ht="25.5" customHeight="1" x14ac:dyDescent="0.25">
      <c r="A2" s="182"/>
      <c r="B2" s="183"/>
      <c r="C2" s="184"/>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1:29" ht="27.75" customHeight="1" x14ac:dyDescent="0.25">
      <c r="A3" s="185"/>
      <c r="B3" s="186"/>
      <c r="C3" s="186"/>
      <c r="D3" s="212" t="s">
        <v>1</v>
      </c>
      <c r="E3" s="212"/>
      <c r="F3" s="212"/>
      <c r="G3" s="212"/>
      <c r="H3" s="212"/>
      <c r="I3" s="212"/>
      <c r="J3" s="212"/>
      <c r="K3" s="212"/>
      <c r="L3" s="212"/>
      <c r="M3" s="212"/>
      <c r="N3" s="212"/>
      <c r="O3" s="212"/>
      <c r="P3" s="212"/>
      <c r="Q3" s="212"/>
      <c r="R3" s="212"/>
      <c r="S3" s="212"/>
      <c r="T3" s="212"/>
      <c r="U3" s="212"/>
      <c r="V3" s="212"/>
      <c r="W3" s="212"/>
      <c r="X3" s="212"/>
      <c r="Y3" s="212"/>
      <c r="Z3" s="212"/>
      <c r="AA3" s="212"/>
      <c r="AB3" s="212"/>
      <c r="AC3" s="212"/>
    </row>
    <row r="4" spans="1:29" ht="5.25" customHeight="1" thickBot="1" x14ac:dyDescent="0.3">
      <c r="A4" s="1"/>
      <c r="B4" s="2"/>
      <c r="C4" s="2"/>
      <c r="D4" s="3"/>
      <c r="E4" s="4"/>
      <c r="F4" s="5"/>
      <c r="G4" s="5"/>
      <c r="H4" s="6"/>
      <c r="I4" s="6"/>
      <c r="J4" s="7"/>
      <c r="K4" s="6"/>
      <c r="L4" s="6"/>
      <c r="M4" s="6"/>
      <c r="N4" s="6"/>
      <c r="O4" s="6"/>
      <c r="P4" s="6"/>
      <c r="Q4" s="6"/>
      <c r="R4" s="6"/>
      <c r="S4" s="6"/>
      <c r="T4" s="6"/>
      <c r="U4" s="6"/>
      <c r="V4" s="6"/>
      <c r="W4" s="6"/>
      <c r="X4" s="6"/>
      <c r="Y4" s="6"/>
      <c r="Z4" s="8"/>
      <c r="AA4" s="9"/>
      <c r="AB4" s="9"/>
    </row>
    <row r="5" spans="1:29" ht="30.75" customHeight="1" thickBot="1" x14ac:dyDescent="0.3">
      <c r="A5" s="187" t="s">
        <v>2</v>
      </c>
      <c r="B5" s="190" t="s">
        <v>3</v>
      </c>
      <c r="C5" s="224" t="s">
        <v>4</v>
      </c>
      <c r="D5" s="190" t="s">
        <v>5</v>
      </c>
      <c r="E5" s="190" t="s">
        <v>6</v>
      </c>
      <c r="F5" s="228" t="s">
        <v>7</v>
      </c>
      <c r="G5" s="229"/>
      <c r="H5" s="230"/>
      <c r="I5" s="231" t="s">
        <v>8</v>
      </c>
      <c r="J5" s="233" t="s">
        <v>9</v>
      </c>
      <c r="K5" s="237" t="s">
        <v>10</v>
      </c>
      <c r="L5" s="216"/>
      <c r="M5" s="216"/>
      <c r="N5" s="216"/>
      <c r="O5" s="216"/>
      <c r="P5" s="216"/>
      <c r="Q5" s="216"/>
      <c r="R5" s="216"/>
      <c r="S5" s="216"/>
      <c r="T5" s="216"/>
      <c r="U5" s="217"/>
      <c r="V5" s="215" t="s">
        <v>11</v>
      </c>
      <c r="W5" s="216"/>
      <c r="X5" s="217"/>
      <c r="Y5" s="218" t="s">
        <v>12</v>
      </c>
      <c r="Z5" s="210" t="s">
        <v>13</v>
      </c>
      <c r="AA5" s="211"/>
      <c r="AB5" s="211"/>
      <c r="AC5" s="211"/>
    </row>
    <row r="6" spans="1:29" ht="18.75" customHeight="1" x14ac:dyDescent="0.25">
      <c r="A6" s="188"/>
      <c r="B6" s="191"/>
      <c r="C6" s="191"/>
      <c r="D6" s="191"/>
      <c r="E6" s="191"/>
      <c r="F6" s="221" t="s">
        <v>14</v>
      </c>
      <c r="G6" s="221" t="s">
        <v>15</v>
      </c>
      <c r="H6" s="10" t="s">
        <v>16</v>
      </c>
      <c r="I6" s="222"/>
      <c r="J6" s="234"/>
      <c r="K6" s="225" t="s">
        <v>17</v>
      </c>
      <c r="L6" s="236" t="s">
        <v>18</v>
      </c>
      <c r="M6" s="209" t="s">
        <v>19</v>
      </c>
      <c r="N6" s="199" t="s">
        <v>20</v>
      </c>
      <c r="O6" s="200" t="s">
        <v>21</v>
      </c>
      <c r="P6" s="196" t="s">
        <v>22</v>
      </c>
      <c r="Q6" s="209" t="s">
        <v>23</v>
      </c>
      <c r="R6" s="199" t="s">
        <v>24</v>
      </c>
      <c r="S6" s="200" t="s">
        <v>25</v>
      </c>
      <c r="T6" s="196" t="s">
        <v>26</v>
      </c>
      <c r="U6" s="209" t="s">
        <v>27</v>
      </c>
      <c r="V6" s="221" t="s">
        <v>14</v>
      </c>
      <c r="W6" s="221" t="s">
        <v>15</v>
      </c>
      <c r="X6" s="11" t="s">
        <v>16</v>
      </c>
      <c r="Y6" s="219"/>
      <c r="Z6" s="206" t="s">
        <v>28</v>
      </c>
      <c r="AA6" s="203" t="s">
        <v>29</v>
      </c>
      <c r="AB6" s="193" t="s">
        <v>30</v>
      </c>
      <c r="AC6" s="177" t="s">
        <v>410</v>
      </c>
    </row>
    <row r="7" spans="1:29" ht="18.75" customHeight="1" x14ac:dyDescent="0.25">
      <c r="A7" s="188"/>
      <c r="B7" s="191"/>
      <c r="C7" s="191"/>
      <c r="D7" s="191"/>
      <c r="E7" s="191"/>
      <c r="F7" s="222"/>
      <c r="G7" s="222"/>
      <c r="H7" s="12" t="s">
        <v>31</v>
      </c>
      <c r="I7" s="222"/>
      <c r="J7" s="234"/>
      <c r="K7" s="226"/>
      <c r="L7" s="222"/>
      <c r="M7" s="201"/>
      <c r="N7" s="197"/>
      <c r="O7" s="201"/>
      <c r="P7" s="197"/>
      <c r="Q7" s="201"/>
      <c r="R7" s="197"/>
      <c r="S7" s="201"/>
      <c r="T7" s="197"/>
      <c r="U7" s="201"/>
      <c r="V7" s="222"/>
      <c r="W7" s="222"/>
      <c r="X7" s="13" t="s">
        <v>31</v>
      </c>
      <c r="Y7" s="219"/>
      <c r="Z7" s="207"/>
      <c r="AA7" s="204"/>
      <c r="AB7" s="194"/>
      <c r="AC7" s="178"/>
    </row>
    <row r="8" spans="1:29" ht="18.75" customHeight="1" x14ac:dyDescent="0.25">
      <c r="A8" s="188"/>
      <c r="B8" s="191"/>
      <c r="C8" s="191"/>
      <c r="D8" s="191"/>
      <c r="E8" s="191"/>
      <c r="F8" s="222"/>
      <c r="G8" s="222"/>
      <c r="H8" s="14" t="s">
        <v>32</v>
      </c>
      <c r="I8" s="222"/>
      <c r="J8" s="234"/>
      <c r="K8" s="226"/>
      <c r="L8" s="222"/>
      <c r="M8" s="201"/>
      <c r="N8" s="197"/>
      <c r="O8" s="201"/>
      <c r="P8" s="197"/>
      <c r="Q8" s="201"/>
      <c r="R8" s="197"/>
      <c r="S8" s="201"/>
      <c r="T8" s="197"/>
      <c r="U8" s="201"/>
      <c r="V8" s="222"/>
      <c r="W8" s="222"/>
      <c r="X8" s="15" t="s">
        <v>32</v>
      </c>
      <c r="Y8" s="219"/>
      <c r="Z8" s="207"/>
      <c r="AA8" s="204"/>
      <c r="AB8" s="194"/>
      <c r="AC8" s="178"/>
    </row>
    <row r="9" spans="1:29" ht="18.75" customHeight="1" x14ac:dyDescent="0.25">
      <c r="A9" s="189"/>
      <c r="B9" s="192"/>
      <c r="C9" s="192"/>
      <c r="D9" s="192"/>
      <c r="E9" s="192"/>
      <c r="F9" s="223"/>
      <c r="G9" s="223"/>
      <c r="H9" s="16" t="s">
        <v>33</v>
      </c>
      <c r="I9" s="232"/>
      <c r="J9" s="235"/>
      <c r="K9" s="227"/>
      <c r="L9" s="232"/>
      <c r="M9" s="202"/>
      <c r="N9" s="198"/>
      <c r="O9" s="202"/>
      <c r="P9" s="198"/>
      <c r="Q9" s="202"/>
      <c r="R9" s="198"/>
      <c r="S9" s="202"/>
      <c r="T9" s="198"/>
      <c r="U9" s="202"/>
      <c r="V9" s="223"/>
      <c r="W9" s="223"/>
      <c r="X9" s="17" t="s">
        <v>33</v>
      </c>
      <c r="Y9" s="220"/>
      <c r="Z9" s="208"/>
      <c r="AA9" s="205"/>
      <c r="AB9" s="195"/>
      <c r="AC9" s="178"/>
    </row>
    <row r="10" spans="1:29" ht="156" customHeight="1" x14ac:dyDescent="0.25">
      <c r="A10" s="18">
        <v>1</v>
      </c>
      <c r="B10" s="19" t="s">
        <v>34</v>
      </c>
      <c r="C10" s="19" t="s">
        <v>35</v>
      </c>
      <c r="D10" s="19" t="s">
        <v>36</v>
      </c>
      <c r="E10" s="19" t="s">
        <v>37</v>
      </c>
      <c r="F10" s="20">
        <v>0.4</v>
      </c>
      <c r="G10" s="20">
        <v>0.6</v>
      </c>
      <c r="H10" s="21" t="s">
        <v>31</v>
      </c>
      <c r="I10" s="22">
        <v>2</v>
      </c>
      <c r="J10" s="19" t="s">
        <v>38</v>
      </c>
      <c r="K10" s="20">
        <v>0.25</v>
      </c>
      <c r="L10" s="20"/>
      <c r="M10" s="20"/>
      <c r="N10" s="20"/>
      <c r="O10" s="20">
        <v>0.15</v>
      </c>
      <c r="P10" s="20" t="s">
        <v>39</v>
      </c>
      <c r="Q10" s="20"/>
      <c r="R10" s="20" t="s">
        <v>39</v>
      </c>
      <c r="S10" s="20"/>
      <c r="T10" s="20" t="s">
        <v>39</v>
      </c>
      <c r="U10" s="20"/>
      <c r="V10" s="20">
        <f t="shared" ref="V10:V51" si="0">+F10*(+K10+L10+M10+N10+O10)</f>
        <v>0.16000000000000003</v>
      </c>
      <c r="W10" s="20">
        <f t="shared" ref="W10:W51" si="1">+G10*(+K10+L10+M10+N10+O10)</f>
        <v>0.24</v>
      </c>
      <c r="X10" s="23" t="s">
        <v>16</v>
      </c>
      <c r="Y10" s="20" t="s">
        <v>40</v>
      </c>
      <c r="Z10" s="24" t="s">
        <v>41</v>
      </c>
      <c r="AA10" s="25" t="s">
        <v>42</v>
      </c>
      <c r="AB10" s="26" t="s">
        <v>43</v>
      </c>
      <c r="AC10" s="175" t="s">
        <v>409</v>
      </c>
    </row>
    <row r="11" spans="1:29" ht="175.5" customHeight="1" x14ac:dyDescent="0.25">
      <c r="A11" s="27">
        <v>2</v>
      </c>
      <c r="B11" s="28" t="s">
        <v>34</v>
      </c>
      <c r="C11" s="29" t="s">
        <v>35</v>
      </c>
      <c r="D11" s="29" t="s">
        <v>44</v>
      </c>
      <c r="E11" s="28" t="s">
        <v>37</v>
      </c>
      <c r="F11" s="30">
        <v>0.4</v>
      </c>
      <c r="G11" s="30">
        <v>0.6</v>
      </c>
      <c r="H11" s="21" t="s">
        <v>31</v>
      </c>
      <c r="I11" s="31">
        <v>1</v>
      </c>
      <c r="J11" s="29" t="s">
        <v>45</v>
      </c>
      <c r="K11" s="30">
        <v>0.25</v>
      </c>
      <c r="L11" s="30"/>
      <c r="M11" s="30"/>
      <c r="N11" s="30"/>
      <c r="O11" s="30">
        <v>0.15</v>
      </c>
      <c r="P11" s="30" t="s">
        <v>39</v>
      </c>
      <c r="Q11" s="30"/>
      <c r="R11" s="30" t="s">
        <v>39</v>
      </c>
      <c r="S11" s="30"/>
      <c r="T11" s="30" t="s">
        <v>39</v>
      </c>
      <c r="U11" s="30"/>
      <c r="V11" s="30">
        <f t="shared" si="0"/>
        <v>0.16000000000000003</v>
      </c>
      <c r="W11" s="30">
        <f t="shared" si="1"/>
        <v>0.24</v>
      </c>
      <c r="X11" s="23" t="s">
        <v>16</v>
      </c>
      <c r="Y11" s="30" t="s">
        <v>40</v>
      </c>
      <c r="Z11" s="32" t="s">
        <v>46</v>
      </c>
      <c r="AA11" s="33" t="s">
        <v>42</v>
      </c>
      <c r="AB11" s="34" t="s">
        <v>43</v>
      </c>
      <c r="AC11" s="176" t="s">
        <v>403</v>
      </c>
    </row>
    <row r="12" spans="1:29" ht="165.75" x14ac:dyDescent="0.25">
      <c r="A12" s="18">
        <v>3</v>
      </c>
      <c r="B12" s="19" t="s">
        <v>34</v>
      </c>
      <c r="C12" s="19" t="s">
        <v>35</v>
      </c>
      <c r="D12" s="19" t="s">
        <v>47</v>
      </c>
      <c r="E12" s="19" t="s">
        <v>37</v>
      </c>
      <c r="F12" s="20">
        <v>0.4</v>
      </c>
      <c r="G12" s="20">
        <v>0.6</v>
      </c>
      <c r="H12" s="21" t="s">
        <v>31</v>
      </c>
      <c r="I12" s="22">
        <v>2</v>
      </c>
      <c r="J12" s="19" t="s">
        <v>48</v>
      </c>
      <c r="K12" s="20">
        <v>0.25</v>
      </c>
      <c r="L12" s="20"/>
      <c r="M12" s="20"/>
      <c r="N12" s="20"/>
      <c r="O12" s="20">
        <v>0.15</v>
      </c>
      <c r="P12" s="20" t="s">
        <v>39</v>
      </c>
      <c r="Q12" s="20"/>
      <c r="R12" s="20" t="s">
        <v>39</v>
      </c>
      <c r="S12" s="20"/>
      <c r="T12" s="20" t="s">
        <v>39</v>
      </c>
      <c r="U12" s="20"/>
      <c r="V12" s="20">
        <f t="shared" si="0"/>
        <v>0.16000000000000003</v>
      </c>
      <c r="W12" s="20">
        <f t="shared" si="1"/>
        <v>0.24</v>
      </c>
      <c r="X12" s="23" t="s">
        <v>16</v>
      </c>
      <c r="Y12" s="20" t="s">
        <v>40</v>
      </c>
      <c r="Z12" s="35" t="s">
        <v>49</v>
      </c>
      <c r="AA12" s="25" t="s">
        <v>42</v>
      </c>
      <c r="AB12" s="26" t="s">
        <v>43</v>
      </c>
      <c r="AC12" s="175" t="s">
        <v>402</v>
      </c>
    </row>
    <row r="13" spans="1:29" ht="153" customHeight="1" x14ac:dyDescent="0.25">
      <c r="A13" s="27">
        <v>4</v>
      </c>
      <c r="B13" s="28" t="s">
        <v>50</v>
      </c>
      <c r="C13" s="29" t="s">
        <v>51</v>
      </c>
      <c r="D13" s="29" t="s">
        <v>52</v>
      </c>
      <c r="E13" s="28" t="s">
        <v>37</v>
      </c>
      <c r="F13" s="30">
        <v>0.4</v>
      </c>
      <c r="G13" s="30">
        <v>0.6</v>
      </c>
      <c r="H13" s="21" t="s">
        <v>31</v>
      </c>
      <c r="I13" s="31">
        <v>2</v>
      </c>
      <c r="J13" s="29" t="s">
        <v>53</v>
      </c>
      <c r="K13" s="30">
        <v>0.25</v>
      </c>
      <c r="L13" s="30"/>
      <c r="M13" s="30"/>
      <c r="N13" s="30"/>
      <c r="O13" s="30">
        <v>0.15</v>
      </c>
      <c r="P13" s="30" t="s">
        <v>39</v>
      </c>
      <c r="Q13" s="30"/>
      <c r="R13" s="30" t="s">
        <v>39</v>
      </c>
      <c r="S13" s="30"/>
      <c r="T13" s="30" t="s">
        <v>39</v>
      </c>
      <c r="U13" s="30"/>
      <c r="V13" s="30">
        <f t="shared" si="0"/>
        <v>0.16000000000000003</v>
      </c>
      <c r="W13" s="30">
        <f t="shared" si="1"/>
        <v>0.24</v>
      </c>
      <c r="X13" s="23" t="s">
        <v>16</v>
      </c>
      <c r="Y13" s="30" t="s">
        <v>40</v>
      </c>
      <c r="Z13" s="36" t="s">
        <v>54</v>
      </c>
      <c r="AA13" s="33" t="s">
        <v>42</v>
      </c>
      <c r="AB13" s="34" t="s">
        <v>43</v>
      </c>
      <c r="AC13" s="175" t="s">
        <v>402</v>
      </c>
    </row>
    <row r="14" spans="1:29" ht="174.75" customHeight="1" x14ac:dyDescent="0.25">
      <c r="A14" s="18">
        <v>5</v>
      </c>
      <c r="B14" s="19" t="s">
        <v>55</v>
      </c>
      <c r="C14" s="19" t="s">
        <v>56</v>
      </c>
      <c r="D14" s="19" t="s">
        <v>57</v>
      </c>
      <c r="E14" s="19" t="s">
        <v>58</v>
      </c>
      <c r="F14" s="20">
        <v>0.4</v>
      </c>
      <c r="G14" s="20">
        <v>0.8</v>
      </c>
      <c r="H14" s="21" t="s">
        <v>32</v>
      </c>
      <c r="I14" s="22">
        <v>1</v>
      </c>
      <c r="J14" s="19" t="s">
        <v>59</v>
      </c>
      <c r="K14" s="20">
        <v>0.25</v>
      </c>
      <c r="L14" s="20"/>
      <c r="M14" s="20"/>
      <c r="N14" s="20"/>
      <c r="O14" s="20">
        <v>0.15</v>
      </c>
      <c r="P14" s="20" t="s">
        <v>39</v>
      </c>
      <c r="Q14" s="20"/>
      <c r="R14" s="20" t="s">
        <v>39</v>
      </c>
      <c r="S14" s="20"/>
      <c r="T14" s="20" t="s">
        <v>39</v>
      </c>
      <c r="U14" s="20" t="s">
        <v>60</v>
      </c>
      <c r="V14" s="20">
        <f t="shared" si="0"/>
        <v>0.16000000000000003</v>
      </c>
      <c r="W14" s="20">
        <f t="shared" si="1"/>
        <v>0.32000000000000006</v>
      </c>
      <c r="X14" s="23" t="s">
        <v>31</v>
      </c>
      <c r="Y14" s="20" t="s">
        <v>40</v>
      </c>
      <c r="Z14" s="35" t="s">
        <v>61</v>
      </c>
      <c r="AA14" s="25" t="s">
        <v>42</v>
      </c>
      <c r="AB14" s="26" t="s">
        <v>43</v>
      </c>
      <c r="AC14" s="175" t="s">
        <v>402</v>
      </c>
    </row>
    <row r="15" spans="1:29" ht="186" customHeight="1" x14ac:dyDescent="0.25">
      <c r="A15" s="27">
        <v>6</v>
      </c>
      <c r="B15" s="28" t="s">
        <v>55</v>
      </c>
      <c r="C15" s="29" t="s">
        <v>56</v>
      </c>
      <c r="D15" s="29" t="s">
        <v>62</v>
      </c>
      <c r="E15" s="28" t="s">
        <v>58</v>
      </c>
      <c r="F15" s="30">
        <v>0.4</v>
      </c>
      <c r="G15" s="30">
        <v>0.8</v>
      </c>
      <c r="H15" s="21" t="s">
        <v>32</v>
      </c>
      <c r="I15" s="31">
        <v>1</v>
      </c>
      <c r="J15" s="29" t="s">
        <v>63</v>
      </c>
      <c r="K15" s="30">
        <v>0.25</v>
      </c>
      <c r="L15" s="30"/>
      <c r="M15" s="30"/>
      <c r="N15" s="30"/>
      <c r="O15" s="30">
        <v>0.15</v>
      </c>
      <c r="P15" s="30" t="s">
        <v>39</v>
      </c>
      <c r="Q15" s="30"/>
      <c r="R15" s="30" t="s">
        <v>39</v>
      </c>
      <c r="S15" s="30"/>
      <c r="T15" s="30" t="s">
        <v>39</v>
      </c>
      <c r="U15" s="30" t="s">
        <v>60</v>
      </c>
      <c r="V15" s="30">
        <f t="shared" si="0"/>
        <v>0.16000000000000003</v>
      </c>
      <c r="W15" s="30">
        <f t="shared" si="1"/>
        <v>0.32000000000000006</v>
      </c>
      <c r="X15" s="23" t="s">
        <v>31</v>
      </c>
      <c r="Y15" s="30" t="s">
        <v>40</v>
      </c>
      <c r="Z15" s="36" t="s">
        <v>64</v>
      </c>
      <c r="AA15" s="33" t="s">
        <v>42</v>
      </c>
      <c r="AB15" s="34" t="s">
        <v>43</v>
      </c>
      <c r="AC15" s="175" t="s">
        <v>402</v>
      </c>
    </row>
    <row r="16" spans="1:29" ht="153" x14ac:dyDescent="0.25">
      <c r="A16" s="18">
        <v>7</v>
      </c>
      <c r="B16" s="19" t="s">
        <v>55</v>
      </c>
      <c r="C16" s="19" t="s">
        <v>56</v>
      </c>
      <c r="D16" s="19" t="s">
        <v>65</v>
      </c>
      <c r="E16" s="19" t="s">
        <v>58</v>
      </c>
      <c r="F16" s="20">
        <v>0.4</v>
      </c>
      <c r="G16" s="20">
        <v>0.8</v>
      </c>
      <c r="H16" s="21" t="s">
        <v>32</v>
      </c>
      <c r="I16" s="22">
        <v>2</v>
      </c>
      <c r="J16" s="19" t="s">
        <v>66</v>
      </c>
      <c r="K16" s="20">
        <v>0.25</v>
      </c>
      <c r="L16" s="20"/>
      <c r="M16" s="20"/>
      <c r="N16" s="20"/>
      <c r="O16" s="20">
        <v>0.15</v>
      </c>
      <c r="P16" s="20" t="s">
        <v>39</v>
      </c>
      <c r="Q16" s="20"/>
      <c r="R16" s="20" t="s">
        <v>39</v>
      </c>
      <c r="S16" s="20"/>
      <c r="T16" s="20" t="s">
        <v>39</v>
      </c>
      <c r="U16" s="20" t="s">
        <v>60</v>
      </c>
      <c r="V16" s="20">
        <f t="shared" si="0"/>
        <v>0.16000000000000003</v>
      </c>
      <c r="W16" s="20">
        <f t="shared" si="1"/>
        <v>0.32000000000000006</v>
      </c>
      <c r="X16" s="23" t="s">
        <v>31</v>
      </c>
      <c r="Y16" s="20" t="s">
        <v>40</v>
      </c>
      <c r="Z16" s="35" t="s">
        <v>67</v>
      </c>
      <c r="AA16" s="25" t="s">
        <v>42</v>
      </c>
      <c r="AB16" s="26" t="s">
        <v>43</v>
      </c>
      <c r="AC16" s="175" t="s">
        <v>402</v>
      </c>
    </row>
    <row r="17" spans="1:29" ht="134.25" x14ac:dyDescent="0.25">
      <c r="A17" s="27">
        <v>8</v>
      </c>
      <c r="B17" s="28" t="s">
        <v>68</v>
      </c>
      <c r="C17" s="29" t="s">
        <v>69</v>
      </c>
      <c r="D17" s="29" t="s">
        <v>70</v>
      </c>
      <c r="E17" s="28" t="s">
        <v>71</v>
      </c>
      <c r="F17" s="30">
        <v>0.4</v>
      </c>
      <c r="G17" s="30">
        <v>0.6</v>
      </c>
      <c r="H17" s="21" t="s">
        <v>31</v>
      </c>
      <c r="I17" s="31">
        <v>1</v>
      </c>
      <c r="J17" s="29" t="s">
        <v>72</v>
      </c>
      <c r="K17" s="30">
        <v>0.25</v>
      </c>
      <c r="L17" s="30"/>
      <c r="M17" s="30"/>
      <c r="N17" s="30"/>
      <c r="O17" s="30">
        <v>0.15</v>
      </c>
      <c r="P17" s="30" t="s">
        <v>39</v>
      </c>
      <c r="Q17" s="30"/>
      <c r="R17" s="30" t="s">
        <v>39</v>
      </c>
      <c r="S17" s="30"/>
      <c r="T17" s="30" t="s">
        <v>39</v>
      </c>
      <c r="U17" s="30"/>
      <c r="V17" s="30">
        <f t="shared" si="0"/>
        <v>0.16000000000000003</v>
      </c>
      <c r="W17" s="30">
        <f t="shared" si="1"/>
        <v>0.24</v>
      </c>
      <c r="X17" s="37" t="s">
        <v>31</v>
      </c>
      <c r="Y17" s="30" t="s">
        <v>40</v>
      </c>
      <c r="Z17" s="38" t="s">
        <v>73</v>
      </c>
      <c r="AA17" s="33" t="s">
        <v>42</v>
      </c>
      <c r="AB17" s="34" t="s">
        <v>43</v>
      </c>
      <c r="AC17" s="176" t="s">
        <v>404</v>
      </c>
    </row>
    <row r="18" spans="1:29" ht="140.25" x14ac:dyDescent="0.25">
      <c r="A18" s="18">
        <v>9</v>
      </c>
      <c r="B18" s="19" t="s">
        <v>68</v>
      </c>
      <c r="C18" s="19" t="s">
        <v>69</v>
      </c>
      <c r="D18" s="19" t="s">
        <v>74</v>
      </c>
      <c r="E18" s="19" t="s">
        <v>71</v>
      </c>
      <c r="F18" s="20">
        <v>0.8</v>
      </c>
      <c r="G18" s="20">
        <v>0.8</v>
      </c>
      <c r="H18" s="39" t="s">
        <v>32</v>
      </c>
      <c r="I18" s="22">
        <v>1</v>
      </c>
      <c r="J18" s="19" t="s">
        <v>75</v>
      </c>
      <c r="K18" s="20">
        <v>0.25</v>
      </c>
      <c r="L18" s="20"/>
      <c r="M18" s="20"/>
      <c r="N18" s="20"/>
      <c r="O18" s="20">
        <v>0.15</v>
      </c>
      <c r="P18" s="20" t="s">
        <v>39</v>
      </c>
      <c r="Q18" s="20"/>
      <c r="R18" s="20" t="s">
        <v>39</v>
      </c>
      <c r="S18" s="20"/>
      <c r="T18" s="20" t="s">
        <v>39</v>
      </c>
      <c r="U18" s="20"/>
      <c r="V18" s="20">
        <f t="shared" si="0"/>
        <v>0.32000000000000006</v>
      </c>
      <c r="W18" s="20">
        <f t="shared" si="1"/>
        <v>0.32000000000000006</v>
      </c>
      <c r="X18" s="37" t="s">
        <v>31</v>
      </c>
      <c r="Y18" s="40" t="s">
        <v>40</v>
      </c>
      <c r="Z18" s="41" t="s">
        <v>76</v>
      </c>
      <c r="AA18" s="25" t="s">
        <v>42</v>
      </c>
      <c r="AB18" s="26" t="s">
        <v>43</v>
      </c>
      <c r="AC18" s="175" t="s">
        <v>405</v>
      </c>
    </row>
    <row r="19" spans="1:29" ht="165.75" x14ac:dyDescent="0.25">
      <c r="A19" s="27">
        <v>10</v>
      </c>
      <c r="B19" s="28" t="s">
        <v>68</v>
      </c>
      <c r="C19" s="29" t="s">
        <v>69</v>
      </c>
      <c r="D19" s="29" t="s">
        <v>77</v>
      </c>
      <c r="E19" s="28" t="s">
        <v>71</v>
      </c>
      <c r="F19" s="30">
        <v>0.8</v>
      </c>
      <c r="G19" s="30">
        <v>0.4</v>
      </c>
      <c r="H19" s="21" t="s">
        <v>31</v>
      </c>
      <c r="I19" s="31">
        <v>1</v>
      </c>
      <c r="J19" s="29" t="s">
        <v>78</v>
      </c>
      <c r="K19" s="30">
        <v>0.25</v>
      </c>
      <c r="L19" s="30"/>
      <c r="M19" s="30"/>
      <c r="N19" s="30"/>
      <c r="O19" s="30">
        <v>0.15</v>
      </c>
      <c r="P19" s="30" t="s">
        <v>39</v>
      </c>
      <c r="Q19" s="30"/>
      <c r="R19" s="30" t="s">
        <v>39</v>
      </c>
      <c r="S19" s="30"/>
      <c r="T19" s="30" t="s">
        <v>39</v>
      </c>
      <c r="U19" s="30"/>
      <c r="V19" s="30">
        <f t="shared" si="0"/>
        <v>0.32000000000000006</v>
      </c>
      <c r="W19" s="30">
        <f t="shared" si="1"/>
        <v>0.16000000000000003</v>
      </c>
      <c r="X19" s="37" t="s">
        <v>31</v>
      </c>
      <c r="Y19" s="30" t="s">
        <v>40</v>
      </c>
      <c r="Z19" s="42" t="s">
        <v>79</v>
      </c>
      <c r="AA19" s="33" t="s">
        <v>42</v>
      </c>
      <c r="AB19" s="34" t="s">
        <v>43</v>
      </c>
      <c r="AC19" s="175" t="s">
        <v>402</v>
      </c>
    </row>
    <row r="20" spans="1:29" ht="140.25" x14ac:dyDescent="0.25">
      <c r="A20" s="18">
        <v>11</v>
      </c>
      <c r="B20" s="19" t="s">
        <v>80</v>
      </c>
      <c r="C20" s="19" t="s">
        <v>81</v>
      </c>
      <c r="D20" s="19" t="s">
        <v>82</v>
      </c>
      <c r="E20" s="19" t="s">
        <v>83</v>
      </c>
      <c r="F20" s="20">
        <v>0.6</v>
      </c>
      <c r="G20" s="20">
        <v>0.8</v>
      </c>
      <c r="H20" s="39" t="s">
        <v>32</v>
      </c>
      <c r="I20" s="22">
        <v>1</v>
      </c>
      <c r="J20" s="19" t="s">
        <v>84</v>
      </c>
      <c r="K20" s="20">
        <v>0.25</v>
      </c>
      <c r="L20" s="20"/>
      <c r="M20" s="20"/>
      <c r="N20" s="20"/>
      <c r="O20" s="20">
        <v>0.15</v>
      </c>
      <c r="P20" s="20" t="s">
        <v>39</v>
      </c>
      <c r="Q20" s="20"/>
      <c r="R20" s="20" t="s">
        <v>39</v>
      </c>
      <c r="S20" s="20"/>
      <c r="T20" s="20" t="s">
        <v>39</v>
      </c>
      <c r="U20" s="20"/>
      <c r="V20" s="20">
        <f t="shared" si="0"/>
        <v>0.24</v>
      </c>
      <c r="W20" s="20">
        <f t="shared" si="1"/>
        <v>0.32000000000000006</v>
      </c>
      <c r="X20" s="37" t="s">
        <v>31</v>
      </c>
      <c r="Y20" s="20" t="s">
        <v>40</v>
      </c>
      <c r="Z20" s="35" t="s">
        <v>85</v>
      </c>
      <c r="AA20" s="25" t="s">
        <v>42</v>
      </c>
      <c r="AB20" s="26" t="s">
        <v>43</v>
      </c>
      <c r="AC20" s="175" t="s">
        <v>402</v>
      </c>
    </row>
    <row r="21" spans="1:29" ht="148.5" customHeight="1" x14ac:dyDescent="0.25">
      <c r="A21" s="27">
        <v>12</v>
      </c>
      <c r="B21" s="28" t="s">
        <v>86</v>
      </c>
      <c r="C21" s="29" t="s">
        <v>81</v>
      </c>
      <c r="D21" s="29" t="s">
        <v>87</v>
      </c>
      <c r="E21" s="28" t="s">
        <v>88</v>
      </c>
      <c r="F21" s="30">
        <v>0.6</v>
      </c>
      <c r="G21" s="30">
        <v>0.6</v>
      </c>
      <c r="H21" s="21" t="s">
        <v>31</v>
      </c>
      <c r="I21" s="31">
        <v>1</v>
      </c>
      <c r="J21" s="29" t="s">
        <v>89</v>
      </c>
      <c r="K21" s="30">
        <v>0.25</v>
      </c>
      <c r="L21" s="30"/>
      <c r="M21" s="30"/>
      <c r="N21" s="30"/>
      <c r="O21" s="30">
        <v>0.15</v>
      </c>
      <c r="P21" s="30" t="s">
        <v>39</v>
      </c>
      <c r="Q21" s="30"/>
      <c r="R21" s="30"/>
      <c r="S21" s="30" t="s">
        <v>39</v>
      </c>
      <c r="T21" s="30" t="s">
        <v>39</v>
      </c>
      <c r="U21" s="30"/>
      <c r="V21" s="30">
        <f t="shared" si="0"/>
        <v>0.24</v>
      </c>
      <c r="W21" s="30">
        <f t="shared" si="1"/>
        <v>0.24</v>
      </c>
      <c r="X21" s="23" t="s">
        <v>16</v>
      </c>
      <c r="Y21" s="30" t="s">
        <v>40</v>
      </c>
      <c r="Z21" s="43" t="s">
        <v>90</v>
      </c>
      <c r="AA21" s="33" t="s">
        <v>42</v>
      </c>
      <c r="AB21" s="34" t="s">
        <v>43</v>
      </c>
      <c r="AC21" s="175" t="s">
        <v>402</v>
      </c>
    </row>
    <row r="22" spans="1:29" ht="246" customHeight="1" x14ac:dyDescent="0.25">
      <c r="A22" s="18">
        <v>13</v>
      </c>
      <c r="B22" s="19" t="s">
        <v>86</v>
      </c>
      <c r="C22" s="19" t="s">
        <v>81</v>
      </c>
      <c r="D22" s="19" t="s">
        <v>91</v>
      </c>
      <c r="E22" s="19" t="s">
        <v>83</v>
      </c>
      <c r="F22" s="20">
        <v>0.4</v>
      </c>
      <c r="G22" s="20">
        <v>0.6</v>
      </c>
      <c r="H22" s="21" t="s">
        <v>31</v>
      </c>
      <c r="I22" s="22">
        <v>6</v>
      </c>
      <c r="J22" s="19" t="s">
        <v>92</v>
      </c>
      <c r="K22" s="20">
        <v>0.25</v>
      </c>
      <c r="L22" s="20"/>
      <c r="M22" s="20"/>
      <c r="N22" s="20"/>
      <c r="O22" s="20">
        <v>0.15</v>
      </c>
      <c r="P22" s="20" t="s">
        <v>39</v>
      </c>
      <c r="Q22" s="20"/>
      <c r="R22" s="20" t="s">
        <v>39</v>
      </c>
      <c r="S22" s="20"/>
      <c r="T22" s="20" t="s">
        <v>39</v>
      </c>
      <c r="U22" s="20"/>
      <c r="V22" s="20">
        <f t="shared" si="0"/>
        <v>0.16000000000000003</v>
      </c>
      <c r="W22" s="20">
        <f t="shared" si="1"/>
        <v>0.24</v>
      </c>
      <c r="X22" s="23" t="s">
        <v>16</v>
      </c>
      <c r="Y22" s="20" t="s">
        <v>40</v>
      </c>
      <c r="Z22" s="44" t="s">
        <v>93</v>
      </c>
      <c r="AA22" s="25" t="s">
        <v>42</v>
      </c>
      <c r="AB22" s="26" t="s">
        <v>43</v>
      </c>
      <c r="AC22" s="175" t="s">
        <v>402</v>
      </c>
    </row>
    <row r="23" spans="1:29" ht="186.75" customHeight="1" x14ac:dyDescent="0.25">
      <c r="A23" s="27">
        <v>14</v>
      </c>
      <c r="B23" s="28" t="s">
        <v>86</v>
      </c>
      <c r="C23" s="29" t="s">
        <v>81</v>
      </c>
      <c r="D23" s="29" t="s">
        <v>94</v>
      </c>
      <c r="E23" s="28" t="s">
        <v>83</v>
      </c>
      <c r="F23" s="30">
        <v>0.4</v>
      </c>
      <c r="G23" s="30">
        <v>0.8</v>
      </c>
      <c r="H23" s="39" t="s">
        <v>32</v>
      </c>
      <c r="I23" s="31">
        <v>4</v>
      </c>
      <c r="J23" s="29" t="s">
        <v>95</v>
      </c>
      <c r="K23" s="30">
        <v>0.25</v>
      </c>
      <c r="L23" s="30"/>
      <c r="M23" s="30"/>
      <c r="N23" s="30"/>
      <c r="O23" s="30">
        <v>0.15</v>
      </c>
      <c r="P23" s="30" t="s">
        <v>39</v>
      </c>
      <c r="Q23" s="30"/>
      <c r="R23" s="30" t="s">
        <v>39</v>
      </c>
      <c r="S23" s="30"/>
      <c r="T23" s="30" t="s">
        <v>39</v>
      </c>
      <c r="U23" s="30"/>
      <c r="V23" s="30">
        <f t="shared" si="0"/>
        <v>0.16000000000000003</v>
      </c>
      <c r="W23" s="30">
        <f t="shared" si="1"/>
        <v>0.32000000000000006</v>
      </c>
      <c r="X23" s="37" t="s">
        <v>31</v>
      </c>
      <c r="Y23" s="30" t="s">
        <v>40</v>
      </c>
      <c r="Z23" s="43" t="s">
        <v>96</v>
      </c>
      <c r="AA23" s="33" t="s">
        <v>42</v>
      </c>
      <c r="AB23" s="34" t="s">
        <v>43</v>
      </c>
      <c r="AC23" s="175" t="s">
        <v>402</v>
      </c>
    </row>
    <row r="24" spans="1:29" ht="182.25" customHeight="1" x14ac:dyDescent="0.25">
      <c r="A24" s="18">
        <v>15</v>
      </c>
      <c r="B24" s="19" t="s">
        <v>86</v>
      </c>
      <c r="C24" s="19" t="s">
        <v>81</v>
      </c>
      <c r="D24" s="19" t="s">
        <v>97</v>
      </c>
      <c r="E24" s="19" t="s">
        <v>83</v>
      </c>
      <c r="F24" s="20">
        <v>0.2</v>
      </c>
      <c r="G24" s="20">
        <v>0.8</v>
      </c>
      <c r="H24" s="45" t="s">
        <v>32</v>
      </c>
      <c r="I24" s="22">
        <v>3</v>
      </c>
      <c r="J24" s="19" t="s">
        <v>98</v>
      </c>
      <c r="K24" s="20">
        <v>0.25</v>
      </c>
      <c r="L24" s="20"/>
      <c r="M24" s="20"/>
      <c r="N24" s="20"/>
      <c r="O24" s="20">
        <v>0.15</v>
      </c>
      <c r="P24" s="20" t="s">
        <v>39</v>
      </c>
      <c r="Q24" s="20"/>
      <c r="R24" s="20" t="s">
        <v>39</v>
      </c>
      <c r="S24" s="20"/>
      <c r="T24" s="20" t="s">
        <v>39</v>
      </c>
      <c r="U24" s="20"/>
      <c r="V24" s="20">
        <f t="shared" si="0"/>
        <v>8.0000000000000016E-2</v>
      </c>
      <c r="W24" s="20">
        <f t="shared" si="1"/>
        <v>0.32000000000000006</v>
      </c>
      <c r="X24" s="46" t="s">
        <v>31</v>
      </c>
      <c r="Y24" s="20" t="s">
        <v>40</v>
      </c>
      <c r="Z24" s="35" t="s">
        <v>99</v>
      </c>
      <c r="AA24" s="25" t="s">
        <v>42</v>
      </c>
      <c r="AB24" s="26" t="s">
        <v>43</v>
      </c>
      <c r="AC24" s="175" t="s">
        <v>402</v>
      </c>
    </row>
    <row r="25" spans="1:29" ht="182.25" customHeight="1" x14ac:dyDescent="0.25">
      <c r="A25" s="27">
        <v>16</v>
      </c>
      <c r="B25" s="28" t="s">
        <v>100</v>
      </c>
      <c r="C25" s="29" t="s">
        <v>101</v>
      </c>
      <c r="D25" s="29" t="s">
        <v>102</v>
      </c>
      <c r="E25" s="28" t="s">
        <v>103</v>
      </c>
      <c r="F25" s="30">
        <v>0.4</v>
      </c>
      <c r="G25" s="30">
        <v>0.6</v>
      </c>
      <c r="H25" s="21" t="s">
        <v>31</v>
      </c>
      <c r="I25" s="31">
        <v>1</v>
      </c>
      <c r="J25" s="29" t="s">
        <v>104</v>
      </c>
      <c r="K25" s="30">
        <v>0.25</v>
      </c>
      <c r="L25" s="30"/>
      <c r="M25" s="30"/>
      <c r="N25" s="30"/>
      <c r="O25" s="30">
        <v>0.15</v>
      </c>
      <c r="P25" s="30" t="s">
        <v>39</v>
      </c>
      <c r="Q25" s="30"/>
      <c r="R25" s="30" t="s">
        <v>39</v>
      </c>
      <c r="S25" s="30"/>
      <c r="T25" s="30" t="s">
        <v>39</v>
      </c>
      <c r="U25" s="30"/>
      <c r="V25" s="30">
        <f t="shared" si="0"/>
        <v>0.16000000000000003</v>
      </c>
      <c r="W25" s="30">
        <f t="shared" si="1"/>
        <v>0.24</v>
      </c>
      <c r="X25" s="23" t="s">
        <v>16</v>
      </c>
      <c r="Y25" s="30" t="s">
        <v>40</v>
      </c>
      <c r="Z25" s="43" t="s">
        <v>105</v>
      </c>
      <c r="AA25" s="33" t="s">
        <v>42</v>
      </c>
      <c r="AB25" s="34" t="s">
        <v>43</v>
      </c>
      <c r="AC25" s="175" t="s">
        <v>402</v>
      </c>
    </row>
    <row r="26" spans="1:29" ht="224.25" customHeight="1" x14ac:dyDescent="0.25">
      <c r="A26" s="18">
        <v>17</v>
      </c>
      <c r="B26" s="19" t="s">
        <v>100</v>
      </c>
      <c r="C26" s="19" t="s">
        <v>106</v>
      </c>
      <c r="D26" s="19" t="s">
        <v>107</v>
      </c>
      <c r="E26" s="19" t="s">
        <v>103</v>
      </c>
      <c r="F26" s="20">
        <v>0.4</v>
      </c>
      <c r="G26" s="20">
        <v>0.6</v>
      </c>
      <c r="H26" s="21" t="s">
        <v>31</v>
      </c>
      <c r="I26" s="22">
        <v>1</v>
      </c>
      <c r="J26" s="19" t="s">
        <v>108</v>
      </c>
      <c r="K26" s="20">
        <v>0.25</v>
      </c>
      <c r="L26" s="20"/>
      <c r="M26" s="20"/>
      <c r="N26" s="20"/>
      <c r="O26" s="20">
        <v>0.15</v>
      </c>
      <c r="P26" s="20" t="s">
        <v>39</v>
      </c>
      <c r="Q26" s="20"/>
      <c r="R26" s="20" t="s">
        <v>39</v>
      </c>
      <c r="S26" s="20"/>
      <c r="T26" s="20" t="s">
        <v>39</v>
      </c>
      <c r="U26" s="20"/>
      <c r="V26" s="20">
        <f t="shared" si="0"/>
        <v>0.16000000000000003</v>
      </c>
      <c r="W26" s="20">
        <f t="shared" si="1"/>
        <v>0.24</v>
      </c>
      <c r="X26" s="23" t="s">
        <v>16</v>
      </c>
      <c r="Y26" s="20" t="s">
        <v>40</v>
      </c>
      <c r="Z26" s="47" t="s">
        <v>109</v>
      </c>
      <c r="AA26" s="25" t="s">
        <v>42</v>
      </c>
      <c r="AB26" s="26" t="s">
        <v>43</v>
      </c>
      <c r="AC26" s="175" t="s">
        <v>402</v>
      </c>
    </row>
    <row r="27" spans="1:29" ht="170.25" customHeight="1" x14ac:dyDescent="0.25">
      <c r="A27" s="27">
        <v>18</v>
      </c>
      <c r="B27" s="28" t="s">
        <v>110</v>
      </c>
      <c r="C27" s="29" t="s">
        <v>111</v>
      </c>
      <c r="D27" s="29" t="s">
        <v>112</v>
      </c>
      <c r="E27" s="28" t="s">
        <v>103</v>
      </c>
      <c r="F27" s="30">
        <v>0.6</v>
      </c>
      <c r="G27" s="30">
        <v>0.6</v>
      </c>
      <c r="H27" s="21" t="s">
        <v>31</v>
      </c>
      <c r="I27" s="31">
        <v>1</v>
      </c>
      <c r="J27" s="29" t="s">
        <v>113</v>
      </c>
      <c r="K27" s="30">
        <v>0.25</v>
      </c>
      <c r="L27" s="30"/>
      <c r="M27" s="30"/>
      <c r="N27" s="30">
        <v>0.25</v>
      </c>
      <c r="O27" s="30"/>
      <c r="P27" s="30" t="s">
        <v>39</v>
      </c>
      <c r="Q27" s="30"/>
      <c r="R27" s="30" t="s">
        <v>39</v>
      </c>
      <c r="S27" s="30"/>
      <c r="T27" s="30" t="s">
        <v>39</v>
      </c>
      <c r="U27" s="30"/>
      <c r="V27" s="30">
        <f t="shared" si="0"/>
        <v>0.3</v>
      </c>
      <c r="W27" s="30">
        <f t="shared" si="1"/>
        <v>0.3</v>
      </c>
      <c r="X27" s="37" t="s">
        <v>31</v>
      </c>
      <c r="Y27" s="30" t="s">
        <v>40</v>
      </c>
      <c r="Z27" s="32" t="s">
        <v>114</v>
      </c>
      <c r="AA27" s="33" t="s">
        <v>42</v>
      </c>
      <c r="AB27" s="34" t="s">
        <v>43</v>
      </c>
      <c r="AC27" s="175" t="s">
        <v>402</v>
      </c>
    </row>
    <row r="28" spans="1:29" ht="197.25" customHeight="1" x14ac:dyDescent="0.25">
      <c r="A28" s="18">
        <v>19</v>
      </c>
      <c r="B28" s="19" t="s">
        <v>100</v>
      </c>
      <c r="C28" s="19" t="s">
        <v>106</v>
      </c>
      <c r="D28" s="19" t="s">
        <v>115</v>
      </c>
      <c r="E28" s="19" t="s">
        <v>103</v>
      </c>
      <c r="F28" s="20">
        <v>0.6</v>
      </c>
      <c r="G28" s="20">
        <v>0.8</v>
      </c>
      <c r="H28" s="39" t="s">
        <v>32</v>
      </c>
      <c r="I28" s="22">
        <v>1</v>
      </c>
      <c r="J28" s="19" t="s">
        <v>116</v>
      </c>
      <c r="K28" s="20">
        <v>0.25</v>
      </c>
      <c r="L28" s="20"/>
      <c r="M28" s="20"/>
      <c r="N28" s="20"/>
      <c r="O28" s="20">
        <v>0.15</v>
      </c>
      <c r="P28" s="20" t="s">
        <v>39</v>
      </c>
      <c r="Q28" s="20"/>
      <c r="R28" s="20" t="s">
        <v>39</v>
      </c>
      <c r="S28" s="20"/>
      <c r="T28" s="20" t="s">
        <v>39</v>
      </c>
      <c r="U28" s="20"/>
      <c r="V28" s="20">
        <f t="shared" si="0"/>
        <v>0.24</v>
      </c>
      <c r="W28" s="20">
        <f t="shared" si="1"/>
        <v>0.32000000000000006</v>
      </c>
      <c r="X28" s="37" t="s">
        <v>31</v>
      </c>
      <c r="Y28" s="20" t="s">
        <v>40</v>
      </c>
      <c r="Z28" s="35" t="s">
        <v>117</v>
      </c>
      <c r="AA28" s="25" t="s">
        <v>42</v>
      </c>
      <c r="AB28" s="26" t="s">
        <v>43</v>
      </c>
      <c r="AC28" s="175" t="s">
        <v>402</v>
      </c>
    </row>
    <row r="29" spans="1:29" ht="195.75" customHeight="1" x14ac:dyDescent="0.25">
      <c r="A29" s="27">
        <v>20</v>
      </c>
      <c r="B29" s="28" t="s">
        <v>118</v>
      </c>
      <c r="C29" s="29" t="s">
        <v>119</v>
      </c>
      <c r="D29" s="29" t="s">
        <v>120</v>
      </c>
      <c r="E29" s="28" t="s">
        <v>103</v>
      </c>
      <c r="F29" s="30">
        <v>0.2</v>
      </c>
      <c r="G29" s="30">
        <v>1</v>
      </c>
      <c r="H29" s="48" t="s">
        <v>33</v>
      </c>
      <c r="I29" s="31">
        <v>2</v>
      </c>
      <c r="J29" s="29" t="s">
        <v>121</v>
      </c>
      <c r="K29" s="30">
        <v>0.25</v>
      </c>
      <c r="L29" s="30"/>
      <c r="M29" s="30"/>
      <c r="N29" s="30"/>
      <c r="O29" s="30">
        <v>0.15</v>
      </c>
      <c r="P29" s="30" t="s">
        <v>39</v>
      </c>
      <c r="Q29" s="30"/>
      <c r="R29" s="30" t="s">
        <v>39</v>
      </c>
      <c r="S29" s="30"/>
      <c r="T29" s="30" t="s">
        <v>39</v>
      </c>
      <c r="U29" s="30"/>
      <c r="V29" s="30">
        <f t="shared" si="0"/>
        <v>8.0000000000000016E-2</v>
      </c>
      <c r="W29" s="30">
        <f t="shared" si="1"/>
        <v>0.4</v>
      </c>
      <c r="X29" s="23" t="s">
        <v>16</v>
      </c>
      <c r="Y29" s="30" t="s">
        <v>40</v>
      </c>
      <c r="Z29" s="43" t="s">
        <v>122</v>
      </c>
      <c r="AA29" s="33" t="s">
        <v>42</v>
      </c>
      <c r="AB29" s="34" t="s">
        <v>43</v>
      </c>
      <c r="AC29" s="175" t="s">
        <v>408</v>
      </c>
    </row>
    <row r="30" spans="1:29" ht="153" x14ac:dyDescent="0.25">
      <c r="A30" s="18">
        <v>21</v>
      </c>
      <c r="B30" s="19" t="s">
        <v>118</v>
      </c>
      <c r="C30" s="19" t="s">
        <v>119</v>
      </c>
      <c r="D30" s="19" t="s">
        <v>123</v>
      </c>
      <c r="E30" s="19" t="s">
        <v>88</v>
      </c>
      <c r="F30" s="20">
        <v>0.4</v>
      </c>
      <c r="G30" s="20">
        <v>0.8</v>
      </c>
      <c r="H30" s="39" t="s">
        <v>32</v>
      </c>
      <c r="I30" s="22">
        <v>1</v>
      </c>
      <c r="J30" s="19" t="s">
        <v>124</v>
      </c>
      <c r="K30" s="20">
        <v>0.25</v>
      </c>
      <c r="L30" s="20"/>
      <c r="M30" s="20"/>
      <c r="N30" s="20"/>
      <c r="O30" s="20">
        <v>0.15</v>
      </c>
      <c r="P30" s="20" t="s">
        <v>39</v>
      </c>
      <c r="Q30" s="20"/>
      <c r="R30" s="20" t="s">
        <v>39</v>
      </c>
      <c r="S30" s="20"/>
      <c r="T30" s="20" t="s">
        <v>39</v>
      </c>
      <c r="U30" s="20"/>
      <c r="V30" s="20">
        <f t="shared" si="0"/>
        <v>0.16000000000000003</v>
      </c>
      <c r="W30" s="20">
        <f t="shared" si="1"/>
        <v>0.32000000000000006</v>
      </c>
      <c r="X30" s="37" t="s">
        <v>31</v>
      </c>
      <c r="Y30" s="20" t="s">
        <v>40</v>
      </c>
      <c r="Z30" s="35" t="s">
        <v>125</v>
      </c>
      <c r="AA30" s="25" t="s">
        <v>42</v>
      </c>
      <c r="AB30" s="26" t="s">
        <v>43</v>
      </c>
      <c r="AC30" s="175" t="s">
        <v>408</v>
      </c>
    </row>
    <row r="31" spans="1:29" ht="127.5" x14ac:dyDescent="0.25">
      <c r="A31" s="27">
        <v>22</v>
      </c>
      <c r="B31" s="28" t="s">
        <v>118</v>
      </c>
      <c r="C31" s="29" t="s">
        <v>119</v>
      </c>
      <c r="D31" s="29" t="s">
        <v>126</v>
      </c>
      <c r="E31" s="28" t="s">
        <v>103</v>
      </c>
      <c r="F31" s="30">
        <v>0.6</v>
      </c>
      <c r="G31" s="30">
        <v>0.8</v>
      </c>
      <c r="H31" s="39" t="s">
        <v>32</v>
      </c>
      <c r="I31" s="31">
        <v>1</v>
      </c>
      <c r="J31" s="29" t="s">
        <v>127</v>
      </c>
      <c r="K31" s="30">
        <v>0.25</v>
      </c>
      <c r="L31" s="30"/>
      <c r="M31" s="30"/>
      <c r="N31" s="30"/>
      <c r="O31" s="30">
        <v>0.15</v>
      </c>
      <c r="P31" s="30" t="s">
        <v>39</v>
      </c>
      <c r="Q31" s="30"/>
      <c r="R31" s="30" t="s">
        <v>39</v>
      </c>
      <c r="S31" s="30"/>
      <c r="T31" s="30" t="s">
        <v>39</v>
      </c>
      <c r="U31" s="30"/>
      <c r="V31" s="30">
        <f t="shared" si="0"/>
        <v>0.24</v>
      </c>
      <c r="W31" s="30">
        <f t="shared" si="1"/>
        <v>0.32000000000000006</v>
      </c>
      <c r="X31" s="37" t="s">
        <v>31</v>
      </c>
      <c r="Y31" s="30" t="s">
        <v>40</v>
      </c>
      <c r="Z31" s="43" t="s">
        <v>128</v>
      </c>
      <c r="AA31" s="33" t="s">
        <v>42</v>
      </c>
      <c r="AB31" s="34" t="s">
        <v>43</v>
      </c>
      <c r="AC31" s="175" t="s">
        <v>408</v>
      </c>
    </row>
    <row r="32" spans="1:29" ht="114.75" x14ac:dyDescent="0.25">
      <c r="A32" s="18">
        <v>23</v>
      </c>
      <c r="B32" s="19" t="s">
        <v>118</v>
      </c>
      <c r="C32" s="19" t="s">
        <v>119</v>
      </c>
      <c r="D32" s="19" t="s">
        <v>129</v>
      </c>
      <c r="E32" s="19" t="s">
        <v>103</v>
      </c>
      <c r="F32" s="20">
        <v>0.4</v>
      </c>
      <c r="G32" s="20">
        <v>0.8</v>
      </c>
      <c r="H32" s="39" t="s">
        <v>32</v>
      </c>
      <c r="I32" s="22">
        <v>2</v>
      </c>
      <c r="J32" s="19" t="s">
        <v>130</v>
      </c>
      <c r="K32" s="20">
        <v>0.25</v>
      </c>
      <c r="L32" s="20"/>
      <c r="M32" s="20"/>
      <c r="N32" s="20">
        <v>0.25</v>
      </c>
      <c r="O32" s="20"/>
      <c r="P32" s="20" t="s">
        <v>39</v>
      </c>
      <c r="Q32" s="20"/>
      <c r="R32" s="20" t="s">
        <v>39</v>
      </c>
      <c r="S32" s="20"/>
      <c r="T32" s="20" t="s">
        <v>39</v>
      </c>
      <c r="U32" s="20"/>
      <c r="V32" s="20">
        <f t="shared" si="0"/>
        <v>0.2</v>
      </c>
      <c r="W32" s="20">
        <f t="shared" si="1"/>
        <v>0.4</v>
      </c>
      <c r="X32" s="23" t="s">
        <v>16</v>
      </c>
      <c r="Y32" s="20" t="s">
        <v>40</v>
      </c>
      <c r="Z32" s="47" t="s">
        <v>131</v>
      </c>
      <c r="AA32" s="25" t="s">
        <v>42</v>
      </c>
      <c r="AB32" s="26" t="s">
        <v>43</v>
      </c>
      <c r="AC32" s="175" t="s">
        <v>402</v>
      </c>
    </row>
    <row r="33" spans="1:29" ht="153" x14ac:dyDescent="0.25">
      <c r="A33" s="27">
        <v>24</v>
      </c>
      <c r="B33" s="28" t="s">
        <v>118</v>
      </c>
      <c r="C33" s="29" t="s">
        <v>119</v>
      </c>
      <c r="D33" s="29" t="s">
        <v>132</v>
      </c>
      <c r="E33" s="28" t="s">
        <v>103</v>
      </c>
      <c r="F33" s="30">
        <v>0.6</v>
      </c>
      <c r="G33" s="30">
        <v>0.8</v>
      </c>
      <c r="H33" s="39" t="s">
        <v>32</v>
      </c>
      <c r="I33" s="31">
        <v>1</v>
      </c>
      <c r="J33" s="29" t="s">
        <v>133</v>
      </c>
      <c r="K33" s="30">
        <v>0.25</v>
      </c>
      <c r="L33" s="30"/>
      <c r="M33" s="30"/>
      <c r="N33" s="30"/>
      <c r="O33" s="30">
        <v>0.15</v>
      </c>
      <c r="P33" s="30" t="s">
        <v>39</v>
      </c>
      <c r="Q33" s="30"/>
      <c r="R33" s="30" t="s">
        <v>39</v>
      </c>
      <c r="S33" s="30"/>
      <c r="T33" s="30" t="s">
        <v>39</v>
      </c>
      <c r="U33" s="30"/>
      <c r="V33" s="30">
        <f t="shared" si="0"/>
        <v>0.24</v>
      </c>
      <c r="W33" s="30">
        <f t="shared" si="1"/>
        <v>0.32000000000000006</v>
      </c>
      <c r="X33" s="37" t="s">
        <v>31</v>
      </c>
      <c r="Y33" s="30" t="s">
        <v>40</v>
      </c>
      <c r="Z33" s="43" t="s">
        <v>134</v>
      </c>
      <c r="AA33" s="33" t="s">
        <v>42</v>
      </c>
      <c r="AB33" s="34" t="s">
        <v>43</v>
      </c>
      <c r="AC33" s="175" t="s">
        <v>402</v>
      </c>
    </row>
    <row r="34" spans="1:29" ht="127.5" x14ac:dyDescent="0.25">
      <c r="A34" s="18">
        <v>25</v>
      </c>
      <c r="B34" s="19" t="s">
        <v>118</v>
      </c>
      <c r="C34" s="19" t="s">
        <v>119</v>
      </c>
      <c r="D34" s="19" t="s">
        <v>135</v>
      </c>
      <c r="E34" s="19" t="s">
        <v>88</v>
      </c>
      <c r="F34" s="20">
        <v>0.6</v>
      </c>
      <c r="G34" s="20">
        <v>0.8</v>
      </c>
      <c r="H34" s="39" t="s">
        <v>32</v>
      </c>
      <c r="I34" s="22">
        <v>1</v>
      </c>
      <c r="J34" s="19" t="s">
        <v>136</v>
      </c>
      <c r="K34" s="20">
        <v>0.25</v>
      </c>
      <c r="L34" s="20"/>
      <c r="M34" s="20"/>
      <c r="N34" s="20"/>
      <c r="O34" s="20">
        <v>0.15</v>
      </c>
      <c r="P34" s="20" t="s">
        <v>39</v>
      </c>
      <c r="Q34" s="20"/>
      <c r="R34" s="20"/>
      <c r="S34" s="20" t="s">
        <v>39</v>
      </c>
      <c r="T34" s="20" t="s">
        <v>39</v>
      </c>
      <c r="U34" s="20"/>
      <c r="V34" s="20">
        <f t="shared" si="0"/>
        <v>0.24</v>
      </c>
      <c r="W34" s="20">
        <f t="shared" si="1"/>
        <v>0.32000000000000006</v>
      </c>
      <c r="X34" s="37" t="s">
        <v>31</v>
      </c>
      <c r="Y34" s="20" t="s">
        <v>40</v>
      </c>
      <c r="Z34" s="35" t="s">
        <v>137</v>
      </c>
      <c r="AA34" s="25" t="s">
        <v>42</v>
      </c>
      <c r="AB34" s="26" t="s">
        <v>43</v>
      </c>
      <c r="AC34" s="175" t="s">
        <v>402</v>
      </c>
    </row>
    <row r="35" spans="1:29" ht="165.75" x14ac:dyDescent="0.25">
      <c r="A35" s="27">
        <v>26</v>
      </c>
      <c r="B35" s="28" t="s">
        <v>138</v>
      </c>
      <c r="C35" s="29" t="s">
        <v>139</v>
      </c>
      <c r="D35" s="29" t="s">
        <v>140</v>
      </c>
      <c r="E35" s="28" t="s">
        <v>88</v>
      </c>
      <c r="F35" s="30">
        <v>0.6</v>
      </c>
      <c r="G35" s="30">
        <v>0.8</v>
      </c>
      <c r="H35" s="39" t="s">
        <v>32</v>
      </c>
      <c r="I35" s="31">
        <v>1</v>
      </c>
      <c r="J35" s="29" t="s">
        <v>141</v>
      </c>
      <c r="K35" s="30">
        <v>0.25</v>
      </c>
      <c r="L35" s="30"/>
      <c r="M35" s="30"/>
      <c r="N35" s="30"/>
      <c r="O35" s="30">
        <v>0.15</v>
      </c>
      <c r="P35" s="30" t="s">
        <v>39</v>
      </c>
      <c r="Q35" s="30"/>
      <c r="R35" s="30" t="s">
        <v>39</v>
      </c>
      <c r="S35" s="30"/>
      <c r="T35" s="30" t="s">
        <v>39</v>
      </c>
      <c r="U35" s="30"/>
      <c r="V35" s="30">
        <f t="shared" si="0"/>
        <v>0.24</v>
      </c>
      <c r="W35" s="30">
        <f t="shared" si="1"/>
        <v>0.32000000000000006</v>
      </c>
      <c r="X35" s="37" t="s">
        <v>31</v>
      </c>
      <c r="Y35" s="30" t="s">
        <v>40</v>
      </c>
      <c r="Z35" s="43" t="s">
        <v>142</v>
      </c>
      <c r="AA35" s="33" t="s">
        <v>42</v>
      </c>
      <c r="AB35" s="34" t="s">
        <v>43</v>
      </c>
      <c r="AC35" s="175" t="s">
        <v>402</v>
      </c>
    </row>
    <row r="36" spans="1:29" ht="178.5" x14ac:dyDescent="0.25">
      <c r="A36" s="18">
        <v>27</v>
      </c>
      <c r="B36" s="19" t="s">
        <v>143</v>
      </c>
      <c r="C36" s="19" t="s">
        <v>144</v>
      </c>
      <c r="D36" s="19" t="s">
        <v>145</v>
      </c>
      <c r="E36" s="19" t="s">
        <v>103</v>
      </c>
      <c r="F36" s="20">
        <v>0.6</v>
      </c>
      <c r="G36" s="20">
        <v>0.6</v>
      </c>
      <c r="H36" s="39" t="s">
        <v>31</v>
      </c>
      <c r="I36" s="22">
        <v>1</v>
      </c>
      <c r="J36" s="19" t="s">
        <v>113</v>
      </c>
      <c r="K36" s="20">
        <v>0.25</v>
      </c>
      <c r="L36" s="20"/>
      <c r="M36" s="20"/>
      <c r="N36" s="20"/>
      <c r="O36" s="20">
        <v>0.15</v>
      </c>
      <c r="P36" s="20" t="s">
        <v>39</v>
      </c>
      <c r="Q36" s="20"/>
      <c r="R36" s="20"/>
      <c r="S36" s="20" t="s">
        <v>39</v>
      </c>
      <c r="T36" s="20" t="s">
        <v>39</v>
      </c>
      <c r="U36" s="20"/>
      <c r="V36" s="20">
        <f t="shared" si="0"/>
        <v>0.24</v>
      </c>
      <c r="W36" s="20">
        <f t="shared" si="1"/>
        <v>0.24</v>
      </c>
      <c r="X36" s="37" t="s">
        <v>16</v>
      </c>
      <c r="Y36" s="20" t="s">
        <v>40</v>
      </c>
      <c r="Z36" s="35" t="s">
        <v>146</v>
      </c>
      <c r="AA36" s="25" t="s">
        <v>42</v>
      </c>
      <c r="AB36" s="26" t="s">
        <v>43</v>
      </c>
      <c r="AC36" s="175" t="s">
        <v>402</v>
      </c>
    </row>
    <row r="37" spans="1:29" ht="165.75" x14ac:dyDescent="0.25">
      <c r="A37" s="27">
        <v>28</v>
      </c>
      <c r="B37" s="28" t="s">
        <v>147</v>
      </c>
      <c r="C37" s="29" t="s">
        <v>111</v>
      </c>
      <c r="D37" s="29" t="s">
        <v>148</v>
      </c>
      <c r="E37" s="28" t="s">
        <v>103</v>
      </c>
      <c r="F37" s="30">
        <v>0.6</v>
      </c>
      <c r="G37" s="30">
        <v>0.4</v>
      </c>
      <c r="H37" s="21" t="s">
        <v>31</v>
      </c>
      <c r="I37" s="31">
        <v>1</v>
      </c>
      <c r="J37" s="29" t="s">
        <v>149</v>
      </c>
      <c r="K37" s="30">
        <v>0.25</v>
      </c>
      <c r="L37" s="30"/>
      <c r="M37" s="30"/>
      <c r="N37" s="30"/>
      <c r="O37" s="30">
        <v>0.15</v>
      </c>
      <c r="P37" s="30" t="s">
        <v>39</v>
      </c>
      <c r="Q37" s="30"/>
      <c r="R37" s="30"/>
      <c r="S37" s="30" t="s">
        <v>39</v>
      </c>
      <c r="T37" s="30" t="s">
        <v>39</v>
      </c>
      <c r="U37" s="30"/>
      <c r="V37" s="30">
        <f t="shared" si="0"/>
        <v>0.24</v>
      </c>
      <c r="W37" s="30">
        <f t="shared" si="1"/>
        <v>0.16000000000000003</v>
      </c>
      <c r="X37" s="23" t="s">
        <v>16</v>
      </c>
      <c r="Y37" s="30" t="s">
        <v>40</v>
      </c>
      <c r="Z37" s="43" t="s">
        <v>150</v>
      </c>
      <c r="AA37" s="33" t="s">
        <v>42</v>
      </c>
      <c r="AB37" s="34" t="s">
        <v>43</v>
      </c>
      <c r="AC37" s="175" t="s">
        <v>407</v>
      </c>
    </row>
    <row r="38" spans="1:29" ht="191.25" x14ac:dyDescent="0.25">
      <c r="A38" s="18">
        <v>29</v>
      </c>
      <c r="B38" s="19" t="s">
        <v>147</v>
      </c>
      <c r="C38" s="19" t="s">
        <v>111</v>
      </c>
      <c r="D38" s="19" t="s">
        <v>151</v>
      </c>
      <c r="E38" s="19" t="s">
        <v>88</v>
      </c>
      <c r="F38" s="20">
        <v>0.4</v>
      </c>
      <c r="G38" s="20">
        <v>0.4</v>
      </c>
      <c r="H38" s="21" t="s">
        <v>31</v>
      </c>
      <c r="I38" s="22">
        <v>1</v>
      </c>
      <c r="J38" s="19" t="s">
        <v>152</v>
      </c>
      <c r="K38" s="20">
        <v>0</v>
      </c>
      <c r="L38" s="20">
        <v>0.15</v>
      </c>
      <c r="M38" s="20"/>
      <c r="N38" s="20"/>
      <c r="O38" s="20">
        <v>0.15</v>
      </c>
      <c r="P38" s="20" t="s">
        <v>39</v>
      </c>
      <c r="Q38" s="20"/>
      <c r="R38" s="20" t="s">
        <v>39</v>
      </c>
      <c r="S38" s="20"/>
      <c r="T38" s="20" t="s">
        <v>39</v>
      </c>
      <c r="U38" s="20"/>
      <c r="V38" s="20">
        <f t="shared" si="0"/>
        <v>0.12</v>
      </c>
      <c r="W38" s="20">
        <f t="shared" si="1"/>
        <v>0.12</v>
      </c>
      <c r="X38" s="23" t="s">
        <v>16</v>
      </c>
      <c r="Y38" s="20" t="s">
        <v>40</v>
      </c>
      <c r="Z38" s="35" t="s">
        <v>153</v>
      </c>
      <c r="AA38" s="25" t="s">
        <v>42</v>
      </c>
      <c r="AB38" s="26" t="s">
        <v>43</v>
      </c>
      <c r="AC38" s="175" t="s">
        <v>406</v>
      </c>
    </row>
    <row r="39" spans="1:29" ht="251.25" customHeight="1" x14ac:dyDescent="0.25">
      <c r="A39" s="27">
        <v>30</v>
      </c>
      <c r="B39" s="28" t="s">
        <v>147</v>
      </c>
      <c r="C39" s="29" t="s">
        <v>111</v>
      </c>
      <c r="D39" s="29" t="s">
        <v>154</v>
      </c>
      <c r="E39" s="28" t="s">
        <v>103</v>
      </c>
      <c r="F39" s="30">
        <v>0.6</v>
      </c>
      <c r="G39" s="30">
        <v>0.4</v>
      </c>
      <c r="H39" s="21" t="s">
        <v>31</v>
      </c>
      <c r="I39" s="31">
        <v>1</v>
      </c>
      <c r="J39" s="29" t="s">
        <v>155</v>
      </c>
      <c r="K39" s="30">
        <v>0.25</v>
      </c>
      <c r="L39" s="30"/>
      <c r="M39" s="30"/>
      <c r="N39" s="30"/>
      <c r="O39" s="30">
        <v>0.15</v>
      </c>
      <c r="P39" s="30" t="s">
        <v>39</v>
      </c>
      <c r="Q39" s="30"/>
      <c r="R39" s="30" t="s">
        <v>39</v>
      </c>
      <c r="S39" s="30"/>
      <c r="T39" s="30" t="s">
        <v>39</v>
      </c>
      <c r="U39" s="30"/>
      <c r="V39" s="30">
        <f t="shared" si="0"/>
        <v>0.24</v>
      </c>
      <c r="W39" s="30">
        <f t="shared" si="1"/>
        <v>0.16000000000000003</v>
      </c>
      <c r="X39" s="23" t="s">
        <v>16</v>
      </c>
      <c r="Y39" s="30" t="s">
        <v>40</v>
      </c>
      <c r="Z39" s="43" t="s">
        <v>156</v>
      </c>
      <c r="AA39" s="33" t="s">
        <v>42</v>
      </c>
      <c r="AB39" s="34" t="s">
        <v>43</v>
      </c>
      <c r="AC39" s="175" t="s">
        <v>402</v>
      </c>
    </row>
    <row r="40" spans="1:29" ht="142.5" customHeight="1" x14ac:dyDescent="0.25">
      <c r="A40" s="18">
        <v>31</v>
      </c>
      <c r="B40" s="19" t="s">
        <v>157</v>
      </c>
      <c r="C40" s="19" t="s">
        <v>111</v>
      </c>
      <c r="D40" s="19" t="s">
        <v>158</v>
      </c>
      <c r="E40" s="19" t="s">
        <v>159</v>
      </c>
      <c r="F40" s="20">
        <v>0.8</v>
      </c>
      <c r="G40" s="20">
        <v>0.8</v>
      </c>
      <c r="H40" s="49" t="s">
        <v>32</v>
      </c>
      <c r="I40" s="22">
        <v>3</v>
      </c>
      <c r="J40" s="19" t="s">
        <v>160</v>
      </c>
      <c r="K40" s="20">
        <v>0.25</v>
      </c>
      <c r="L40" s="20">
        <v>0</v>
      </c>
      <c r="M40" s="20"/>
      <c r="N40" s="20"/>
      <c r="O40" s="20">
        <v>0.15</v>
      </c>
      <c r="P40" s="20" t="s">
        <v>39</v>
      </c>
      <c r="Q40" s="20"/>
      <c r="R40" s="20"/>
      <c r="S40" s="20" t="s">
        <v>39</v>
      </c>
      <c r="T40" s="20" t="s">
        <v>39</v>
      </c>
      <c r="U40" s="20"/>
      <c r="V40" s="20">
        <f t="shared" si="0"/>
        <v>0.32000000000000006</v>
      </c>
      <c r="W40" s="20">
        <f t="shared" si="1"/>
        <v>0.32000000000000006</v>
      </c>
      <c r="X40" s="37" t="s">
        <v>31</v>
      </c>
      <c r="Y40" s="20" t="s">
        <v>40</v>
      </c>
      <c r="Z40" s="35" t="s">
        <v>161</v>
      </c>
      <c r="AA40" s="25" t="s">
        <v>42</v>
      </c>
      <c r="AB40" s="26" t="s">
        <v>43</v>
      </c>
      <c r="AC40" s="175" t="s">
        <v>402</v>
      </c>
    </row>
    <row r="41" spans="1:29" ht="132.75" customHeight="1" x14ac:dyDescent="0.25">
      <c r="A41" s="27">
        <v>32</v>
      </c>
      <c r="B41" s="28" t="s">
        <v>157</v>
      </c>
      <c r="C41" s="29" t="s">
        <v>111</v>
      </c>
      <c r="D41" s="29" t="s">
        <v>162</v>
      </c>
      <c r="E41" s="28" t="s">
        <v>159</v>
      </c>
      <c r="F41" s="30">
        <v>0.4</v>
      </c>
      <c r="G41" s="30">
        <v>0.6</v>
      </c>
      <c r="H41" s="50" t="s">
        <v>31</v>
      </c>
      <c r="I41" s="31">
        <v>4</v>
      </c>
      <c r="J41" s="29" t="s">
        <v>163</v>
      </c>
      <c r="K41" s="30">
        <v>0.25</v>
      </c>
      <c r="L41" s="30">
        <v>0</v>
      </c>
      <c r="M41" s="30"/>
      <c r="N41" s="30"/>
      <c r="O41" s="30">
        <v>0.15</v>
      </c>
      <c r="P41" s="30" t="s">
        <v>39</v>
      </c>
      <c r="Q41" s="30"/>
      <c r="R41" s="30"/>
      <c r="S41" s="30" t="s">
        <v>39</v>
      </c>
      <c r="T41" s="30" t="s">
        <v>39</v>
      </c>
      <c r="U41" s="30"/>
      <c r="V41" s="30">
        <f t="shared" si="0"/>
        <v>0.16000000000000003</v>
      </c>
      <c r="W41" s="30">
        <f t="shared" si="1"/>
        <v>0.24</v>
      </c>
      <c r="X41" s="51" t="s">
        <v>16</v>
      </c>
      <c r="Y41" s="30" t="s">
        <v>40</v>
      </c>
      <c r="Z41" s="43" t="s">
        <v>164</v>
      </c>
      <c r="AA41" s="33" t="s">
        <v>42</v>
      </c>
      <c r="AB41" s="34" t="s">
        <v>43</v>
      </c>
      <c r="AC41" s="175" t="s">
        <v>402</v>
      </c>
    </row>
    <row r="42" spans="1:29" ht="216.75" x14ac:dyDescent="0.25">
      <c r="A42" s="18">
        <v>33</v>
      </c>
      <c r="B42" s="19" t="s">
        <v>157</v>
      </c>
      <c r="C42" s="19" t="s">
        <v>111</v>
      </c>
      <c r="D42" s="19" t="s">
        <v>165</v>
      </c>
      <c r="E42" s="19" t="s">
        <v>103</v>
      </c>
      <c r="F42" s="20">
        <v>0.6</v>
      </c>
      <c r="G42" s="20">
        <v>0.8</v>
      </c>
      <c r="H42" s="49" t="s">
        <v>32</v>
      </c>
      <c r="I42" s="22">
        <v>2</v>
      </c>
      <c r="J42" s="19" t="s">
        <v>166</v>
      </c>
      <c r="K42" s="20">
        <v>0.25</v>
      </c>
      <c r="L42" s="20">
        <v>0</v>
      </c>
      <c r="M42" s="20"/>
      <c r="N42" s="20"/>
      <c r="O42" s="20">
        <v>0.15</v>
      </c>
      <c r="P42" s="20" t="s">
        <v>39</v>
      </c>
      <c r="Q42" s="20"/>
      <c r="R42" s="20"/>
      <c r="S42" s="20" t="s">
        <v>39</v>
      </c>
      <c r="T42" s="20" t="s">
        <v>39</v>
      </c>
      <c r="U42" s="20"/>
      <c r="V42" s="20">
        <f t="shared" si="0"/>
        <v>0.24</v>
      </c>
      <c r="W42" s="20">
        <f t="shared" si="1"/>
        <v>0.32000000000000006</v>
      </c>
      <c r="X42" s="37" t="s">
        <v>31</v>
      </c>
      <c r="Y42" s="20" t="s">
        <v>40</v>
      </c>
      <c r="Z42" s="35" t="s">
        <v>167</v>
      </c>
      <c r="AA42" s="25" t="s">
        <v>42</v>
      </c>
      <c r="AB42" s="26" t="s">
        <v>43</v>
      </c>
      <c r="AC42" s="175" t="s">
        <v>402</v>
      </c>
    </row>
    <row r="43" spans="1:29" ht="127.5" x14ac:dyDescent="0.25">
      <c r="A43" s="27">
        <v>34</v>
      </c>
      <c r="B43" s="28" t="s">
        <v>168</v>
      </c>
      <c r="C43" s="29" t="s">
        <v>111</v>
      </c>
      <c r="D43" s="29" t="s">
        <v>169</v>
      </c>
      <c r="E43" s="28" t="s">
        <v>88</v>
      </c>
      <c r="F43" s="30">
        <v>0.8</v>
      </c>
      <c r="G43" s="30">
        <v>0.6</v>
      </c>
      <c r="H43" s="49" t="s">
        <v>32</v>
      </c>
      <c r="I43" s="31">
        <v>1</v>
      </c>
      <c r="J43" s="29" t="s">
        <v>170</v>
      </c>
      <c r="K43" s="30">
        <v>0.25</v>
      </c>
      <c r="L43" s="30">
        <v>0</v>
      </c>
      <c r="M43" s="30"/>
      <c r="N43" s="30"/>
      <c r="O43" s="30">
        <v>0.15</v>
      </c>
      <c r="P43" s="30" t="s">
        <v>39</v>
      </c>
      <c r="Q43" s="30"/>
      <c r="R43" s="30"/>
      <c r="S43" s="30" t="s">
        <v>39</v>
      </c>
      <c r="T43" s="30" t="s">
        <v>39</v>
      </c>
      <c r="U43" s="30"/>
      <c r="V43" s="30">
        <f t="shared" si="0"/>
        <v>0.32000000000000006</v>
      </c>
      <c r="W43" s="30">
        <f t="shared" si="1"/>
        <v>0.24</v>
      </c>
      <c r="X43" s="37" t="s">
        <v>31</v>
      </c>
      <c r="Y43" s="30" t="s">
        <v>40</v>
      </c>
      <c r="Z43" s="43" t="s">
        <v>171</v>
      </c>
      <c r="AA43" s="33" t="s">
        <v>42</v>
      </c>
      <c r="AB43" s="34" t="s">
        <v>43</v>
      </c>
      <c r="AC43" s="175" t="s">
        <v>402</v>
      </c>
    </row>
    <row r="44" spans="1:29" ht="152.25" customHeight="1" x14ac:dyDescent="0.25">
      <c r="A44" s="18">
        <v>35</v>
      </c>
      <c r="B44" s="19" t="s">
        <v>168</v>
      </c>
      <c r="C44" s="19" t="s">
        <v>111</v>
      </c>
      <c r="D44" s="19" t="s">
        <v>172</v>
      </c>
      <c r="E44" s="19" t="s">
        <v>88</v>
      </c>
      <c r="F44" s="20">
        <v>0.8</v>
      </c>
      <c r="G44" s="20">
        <v>0.6</v>
      </c>
      <c r="H44" s="49" t="s">
        <v>32</v>
      </c>
      <c r="I44" s="22">
        <v>1</v>
      </c>
      <c r="J44" s="19" t="s">
        <v>173</v>
      </c>
      <c r="K44" s="20">
        <v>0.25</v>
      </c>
      <c r="L44" s="20">
        <v>0</v>
      </c>
      <c r="M44" s="20"/>
      <c r="N44" s="20"/>
      <c r="O44" s="20">
        <v>0.15</v>
      </c>
      <c r="P44" s="20" t="s">
        <v>39</v>
      </c>
      <c r="Q44" s="20"/>
      <c r="R44" s="20"/>
      <c r="S44" s="20" t="s">
        <v>39</v>
      </c>
      <c r="T44" s="20" t="s">
        <v>39</v>
      </c>
      <c r="U44" s="20"/>
      <c r="V44" s="20">
        <f t="shared" si="0"/>
        <v>0.32000000000000006</v>
      </c>
      <c r="W44" s="20">
        <f t="shared" si="1"/>
        <v>0.24</v>
      </c>
      <c r="X44" s="23" t="s">
        <v>16</v>
      </c>
      <c r="Y44" s="20" t="s">
        <v>40</v>
      </c>
      <c r="Z44" s="47" t="s">
        <v>174</v>
      </c>
      <c r="AA44" s="25" t="s">
        <v>42</v>
      </c>
      <c r="AB44" s="26" t="s">
        <v>43</v>
      </c>
      <c r="AC44" s="175" t="s">
        <v>402</v>
      </c>
    </row>
    <row r="45" spans="1:29" ht="95.25" customHeight="1" x14ac:dyDescent="0.25">
      <c r="A45" s="27">
        <v>36</v>
      </c>
      <c r="B45" s="28" t="s">
        <v>168</v>
      </c>
      <c r="C45" s="29" t="s">
        <v>111</v>
      </c>
      <c r="D45" s="29" t="s">
        <v>175</v>
      </c>
      <c r="E45" s="28" t="s">
        <v>176</v>
      </c>
      <c r="F45" s="30">
        <v>0.6</v>
      </c>
      <c r="G45" s="30">
        <v>0.8</v>
      </c>
      <c r="H45" s="39" t="s">
        <v>32</v>
      </c>
      <c r="I45" s="31">
        <v>1</v>
      </c>
      <c r="J45" s="29" t="s">
        <v>177</v>
      </c>
      <c r="K45" s="30">
        <v>0.25</v>
      </c>
      <c r="L45" s="30">
        <v>0</v>
      </c>
      <c r="M45" s="30"/>
      <c r="N45" s="30"/>
      <c r="O45" s="30">
        <v>0.15</v>
      </c>
      <c r="P45" s="30" t="s">
        <v>39</v>
      </c>
      <c r="Q45" s="30"/>
      <c r="R45" s="30"/>
      <c r="S45" s="30" t="s">
        <v>39</v>
      </c>
      <c r="T45" s="30" t="s">
        <v>39</v>
      </c>
      <c r="U45" s="30"/>
      <c r="V45" s="30">
        <f t="shared" si="0"/>
        <v>0.24</v>
      </c>
      <c r="W45" s="30">
        <f t="shared" si="1"/>
        <v>0.32000000000000006</v>
      </c>
      <c r="X45" s="37" t="s">
        <v>31</v>
      </c>
      <c r="Y45" s="30" t="s">
        <v>40</v>
      </c>
      <c r="Z45" s="43" t="s">
        <v>178</v>
      </c>
      <c r="AA45" s="33" t="s">
        <v>42</v>
      </c>
      <c r="AB45" s="34" t="s">
        <v>43</v>
      </c>
      <c r="AC45" s="175" t="s">
        <v>402</v>
      </c>
    </row>
    <row r="46" spans="1:29" ht="89.25" x14ac:dyDescent="0.25">
      <c r="A46" s="18">
        <v>37</v>
      </c>
      <c r="B46" s="19" t="s">
        <v>168</v>
      </c>
      <c r="C46" s="19" t="s">
        <v>111</v>
      </c>
      <c r="D46" s="19" t="s">
        <v>179</v>
      </c>
      <c r="E46" s="19" t="s">
        <v>88</v>
      </c>
      <c r="F46" s="20">
        <v>0.6</v>
      </c>
      <c r="G46" s="20">
        <v>0.6</v>
      </c>
      <c r="H46" s="21" t="s">
        <v>31</v>
      </c>
      <c r="I46" s="22">
        <v>1</v>
      </c>
      <c r="J46" s="19" t="s">
        <v>180</v>
      </c>
      <c r="K46" s="20">
        <v>0.25</v>
      </c>
      <c r="L46" s="20">
        <v>0</v>
      </c>
      <c r="M46" s="20"/>
      <c r="N46" s="20"/>
      <c r="O46" s="20">
        <v>0.15</v>
      </c>
      <c r="P46" s="20" t="s">
        <v>39</v>
      </c>
      <c r="Q46" s="20"/>
      <c r="R46" s="20"/>
      <c r="S46" s="20" t="s">
        <v>39</v>
      </c>
      <c r="T46" s="20" t="s">
        <v>39</v>
      </c>
      <c r="U46" s="20"/>
      <c r="V46" s="20">
        <f t="shared" si="0"/>
        <v>0.24</v>
      </c>
      <c r="W46" s="20">
        <f t="shared" si="1"/>
        <v>0.24</v>
      </c>
      <c r="X46" s="23" t="s">
        <v>16</v>
      </c>
      <c r="Y46" s="20" t="s">
        <v>40</v>
      </c>
      <c r="Z46" s="47" t="s">
        <v>181</v>
      </c>
      <c r="AA46" s="25" t="s">
        <v>42</v>
      </c>
      <c r="AB46" s="26" t="s">
        <v>43</v>
      </c>
      <c r="AC46" s="175" t="s">
        <v>402</v>
      </c>
    </row>
    <row r="47" spans="1:29" ht="178.5" x14ac:dyDescent="0.25">
      <c r="A47" s="27">
        <v>38</v>
      </c>
      <c r="B47" s="28" t="s">
        <v>182</v>
      </c>
      <c r="C47" s="29" t="s">
        <v>111</v>
      </c>
      <c r="D47" s="29" t="s">
        <v>183</v>
      </c>
      <c r="E47" s="28" t="s">
        <v>184</v>
      </c>
      <c r="F47" s="30">
        <v>0.6</v>
      </c>
      <c r="G47" s="30">
        <v>0.8</v>
      </c>
      <c r="H47" s="39" t="s">
        <v>32</v>
      </c>
      <c r="I47" s="31">
        <v>2</v>
      </c>
      <c r="J47" s="29" t="s">
        <v>185</v>
      </c>
      <c r="K47" s="30">
        <v>0.25</v>
      </c>
      <c r="L47" s="30">
        <v>0</v>
      </c>
      <c r="M47" s="30"/>
      <c r="N47" s="30"/>
      <c r="O47" s="30">
        <v>0.15</v>
      </c>
      <c r="P47" s="30" t="s">
        <v>39</v>
      </c>
      <c r="Q47" s="30"/>
      <c r="R47" s="30"/>
      <c r="S47" s="30" t="s">
        <v>39</v>
      </c>
      <c r="T47" s="30" t="s">
        <v>39</v>
      </c>
      <c r="U47" s="30"/>
      <c r="V47" s="30">
        <f t="shared" si="0"/>
        <v>0.24</v>
      </c>
      <c r="W47" s="30">
        <f t="shared" si="1"/>
        <v>0.32000000000000006</v>
      </c>
      <c r="X47" s="37" t="s">
        <v>31</v>
      </c>
      <c r="Y47" s="30" t="s">
        <v>186</v>
      </c>
      <c r="Z47" s="43" t="s">
        <v>187</v>
      </c>
      <c r="AA47" s="33" t="s">
        <v>42</v>
      </c>
      <c r="AB47" s="34" t="s">
        <v>43</v>
      </c>
      <c r="AC47" s="175" t="s">
        <v>402</v>
      </c>
    </row>
    <row r="48" spans="1:29" ht="162" customHeight="1" x14ac:dyDescent="0.25">
      <c r="A48" s="18">
        <v>39</v>
      </c>
      <c r="B48" s="19" t="s">
        <v>182</v>
      </c>
      <c r="C48" s="19" t="s">
        <v>111</v>
      </c>
      <c r="D48" s="19" t="s">
        <v>188</v>
      </c>
      <c r="E48" s="19" t="s">
        <v>184</v>
      </c>
      <c r="F48" s="20">
        <v>0.6</v>
      </c>
      <c r="G48" s="20">
        <v>0.6</v>
      </c>
      <c r="H48" s="21" t="s">
        <v>31</v>
      </c>
      <c r="I48" s="22">
        <v>2</v>
      </c>
      <c r="J48" s="19" t="s">
        <v>189</v>
      </c>
      <c r="K48" s="20">
        <v>0.25</v>
      </c>
      <c r="L48" s="20">
        <v>0</v>
      </c>
      <c r="M48" s="20"/>
      <c r="N48" s="20"/>
      <c r="O48" s="20">
        <v>0.15</v>
      </c>
      <c r="P48" s="20" t="s">
        <v>39</v>
      </c>
      <c r="Q48" s="20"/>
      <c r="R48" s="20"/>
      <c r="S48" s="20" t="s">
        <v>39</v>
      </c>
      <c r="T48" s="20" t="s">
        <v>39</v>
      </c>
      <c r="U48" s="20"/>
      <c r="V48" s="20">
        <f t="shared" si="0"/>
        <v>0.24</v>
      </c>
      <c r="W48" s="20">
        <f t="shared" si="1"/>
        <v>0.24</v>
      </c>
      <c r="X48" s="23" t="s">
        <v>16</v>
      </c>
      <c r="Y48" s="20" t="s">
        <v>186</v>
      </c>
      <c r="Z48" s="47" t="s">
        <v>190</v>
      </c>
      <c r="AA48" s="25" t="s">
        <v>42</v>
      </c>
      <c r="AB48" s="26" t="s">
        <v>43</v>
      </c>
      <c r="AC48" s="175" t="s">
        <v>402</v>
      </c>
    </row>
    <row r="49" spans="1:29" ht="144" customHeight="1" x14ac:dyDescent="0.25">
      <c r="A49" s="27">
        <v>40</v>
      </c>
      <c r="B49" s="28" t="s">
        <v>182</v>
      </c>
      <c r="C49" s="29" t="s">
        <v>111</v>
      </c>
      <c r="D49" s="29" t="s">
        <v>191</v>
      </c>
      <c r="E49" s="28" t="s">
        <v>88</v>
      </c>
      <c r="F49" s="30">
        <v>0.8</v>
      </c>
      <c r="G49" s="30">
        <v>0.6</v>
      </c>
      <c r="H49" s="39" t="s">
        <v>32</v>
      </c>
      <c r="I49" s="31">
        <v>1</v>
      </c>
      <c r="J49" s="29" t="s">
        <v>192</v>
      </c>
      <c r="K49" s="30">
        <v>0.25</v>
      </c>
      <c r="L49" s="30">
        <v>0</v>
      </c>
      <c r="M49" s="30"/>
      <c r="N49" s="30"/>
      <c r="O49" s="30">
        <v>0.15</v>
      </c>
      <c r="P49" s="30" t="s">
        <v>39</v>
      </c>
      <c r="Q49" s="30"/>
      <c r="R49" s="30"/>
      <c r="S49" s="30" t="s">
        <v>39</v>
      </c>
      <c r="T49" s="30" t="s">
        <v>39</v>
      </c>
      <c r="U49" s="30"/>
      <c r="V49" s="30">
        <f t="shared" si="0"/>
        <v>0.32000000000000006</v>
      </c>
      <c r="W49" s="30">
        <f t="shared" si="1"/>
        <v>0.24</v>
      </c>
      <c r="X49" s="23" t="s">
        <v>16</v>
      </c>
      <c r="Y49" s="30" t="s">
        <v>186</v>
      </c>
      <c r="Z49" s="43" t="s">
        <v>193</v>
      </c>
      <c r="AA49" s="33" t="s">
        <v>42</v>
      </c>
      <c r="AB49" s="34" t="s">
        <v>43</v>
      </c>
      <c r="AC49" s="175" t="s">
        <v>402</v>
      </c>
    </row>
    <row r="50" spans="1:29" ht="204" x14ac:dyDescent="0.25">
      <c r="A50" s="18">
        <v>41</v>
      </c>
      <c r="B50" s="19" t="s">
        <v>194</v>
      </c>
      <c r="C50" s="19" t="s">
        <v>195</v>
      </c>
      <c r="D50" s="19" t="s">
        <v>196</v>
      </c>
      <c r="E50" s="19" t="s">
        <v>37</v>
      </c>
      <c r="F50" s="20">
        <v>0.4</v>
      </c>
      <c r="G50" s="20">
        <v>0.6</v>
      </c>
      <c r="H50" s="21" t="s">
        <v>31</v>
      </c>
      <c r="I50" s="22">
        <v>1</v>
      </c>
      <c r="J50" s="19" t="s">
        <v>197</v>
      </c>
      <c r="K50" s="20">
        <v>0.25</v>
      </c>
      <c r="L50" s="20">
        <v>0</v>
      </c>
      <c r="M50" s="20"/>
      <c r="N50" s="20"/>
      <c r="O50" s="20">
        <v>0.15</v>
      </c>
      <c r="P50" s="20" t="s">
        <v>39</v>
      </c>
      <c r="Q50" s="20"/>
      <c r="R50" s="20"/>
      <c r="S50" s="20" t="s">
        <v>39</v>
      </c>
      <c r="T50" s="20" t="s">
        <v>39</v>
      </c>
      <c r="U50" s="20"/>
      <c r="V50" s="20">
        <f t="shared" si="0"/>
        <v>0.16000000000000003</v>
      </c>
      <c r="W50" s="20">
        <f t="shared" si="1"/>
        <v>0.24</v>
      </c>
      <c r="X50" s="23" t="s">
        <v>16</v>
      </c>
      <c r="Y50" s="20" t="s">
        <v>40</v>
      </c>
      <c r="Z50" s="35" t="s">
        <v>198</v>
      </c>
      <c r="AA50" s="25" t="s">
        <v>42</v>
      </c>
      <c r="AB50" s="26" t="s">
        <v>43</v>
      </c>
      <c r="AC50" s="175" t="s">
        <v>402</v>
      </c>
    </row>
    <row r="51" spans="1:29" ht="157.5" customHeight="1" x14ac:dyDescent="0.25">
      <c r="A51" s="52">
        <v>42</v>
      </c>
      <c r="B51" s="53" t="s">
        <v>194</v>
      </c>
      <c r="C51" s="54" t="s">
        <v>195</v>
      </c>
      <c r="D51" s="54" t="s">
        <v>199</v>
      </c>
      <c r="E51" s="53" t="s">
        <v>103</v>
      </c>
      <c r="F51" s="55">
        <v>0.4</v>
      </c>
      <c r="G51" s="55">
        <v>0.8</v>
      </c>
      <c r="H51" s="56" t="s">
        <v>32</v>
      </c>
      <c r="I51" s="57">
        <v>3</v>
      </c>
      <c r="J51" s="54" t="s">
        <v>200</v>
      </c>
      <c r="K51" s="55">
        <v>0.25</v>
      </c>
      <c r="L51" s="55">
        <v>0</v>
      </c>
      <c r="M51" s="55"/>
      <c r="N51" s="55"/>
      <c r="O51" s="55">
        <v>0.15</v>
      </c>
      <c r="P51" s="55" t="s">
        <v>39</v>
      </c>
      <c r="Q51" s="55"/>
      <c r="R51" s="55"/>
      <c r="S51" s="55" t="s">
        <v>39</v>
      </c>
      <c r="T51" s="55" t="s">
        <v>39</v>
      </c>
      <c r="U51" s="55"/>
      <c r="V51" s="55">
        <f t="shared" si="0"/>
        <v>0.16000000000000003</v>
      </c>
      <c r="W51" s="55">
        <f t="shared" si="1"/>
        <v>0.32000000000000006</v>
      </c>
      <c r="X51" s="58" t="s">
        <v>16</v>
      </c>
      <c r="Y51" s="55" t="s">
        <v>40</v>
      </c>
      <c r="Z51" s="43" t="s">
        <v>201</v>
      </c>
      <c r="AA51" s="33" t="s">
        <v>42</v>
      </c>
      <c r="AB51" s="34" t="s">
        <v>43</v>
      </c>
      <c r="AC51" s="175" t="s">
        <v>402</v>
      </c>
    </row>
    <row r="52" spans="1:29" ht="12.75" customHeight="1" x14ac:dyDescent="0.25">
      <c r="A52" s="214"/>
      <c r="B52" s="183"/>
      <c r="C52" s="183"/>
      <c r="D52" s="59"/>
      <c r="E52" s="59"/>
      <c r="F52" s="59"/>
      <c r="G52" s="59"/>
      <c r="H52" s="59"/>
      <c r="I52" s="1"/>
      <c r="J52" s="59"/>
      <c r="K52" s="59"/>
      <c r="L52" s="59"/>
      <c r="M52" s="59"/>
      <c r="N52" s="59"/>
      <c r="O52" s="59"/>
      <c r="P52" s="59"/>
      <c r="Q52" s="59"/>
      <c r="R52" s="59"/>
      <c r="S52" s="59"/>
      <c r="T52" s="59"/>
      <c r="U52" s="59"/>
      <c r="V52" s="59"/>
      <c r="W52" s="59"/>
      <c r="X52" s="59"/>
      <c r="Y52" s="59"/>
      <c r="Z52" s="59"/>
      <c r="AA52" s="59"/>
      <c r="AB52" s="59"/>
    </row>
    <row r="53" spans="1:29" ht="12" customHeight="1" x14ac:dyDescent="0.25">
      <c r="A53" s="1"/>
      <c r="B53" s="2"/>
      <c r="C53" s="2"/>
      <c r="D53" s="3"/>
      <c r="E53" s="4"/>
      <c r="F53" s="5"/>
      <c r="G53" s="5"/>
      <c r="H53" s="6"/>
      <c r="I53" s="6"/>
      <c r="J53" s="7"/>
      <c r="K53" s="6"/>
      <c r="L53" s="6"/>
      <c r="M53" s="6"/>
      <c r="N53" s="6"/>
      <c r="O53" s="6"/>
      <c r="P53" s="6"/>
      <c r="Q53" s="6"/>
      <c r="R53" s="6"/>
      <c r="S53" s="6"/>
      <c r="T53" s="6"/>
      <c r="U53" s="6"/>
      <c r="V53" s="6"/>
      <c r="W53" s="6"/>
      <c r="X53" s="6"/>
      <c r="Y53" s="6"/>
      <c r="Z53" s="8"/>
      <c r="AA53" s="8"/>
      <c r="AB53" s="8"/>
    </row>
    <row r="54" spans="1:29" ht="12" customHeight="1" x14ac:dyDescent="0.25">
      <c r="A54" s="1"/>
      <c r="B54" s="2"/>
      <c r="C54" s="2"/>
      <c r="D54" s="3"/>
      <c r="E54" s="4"/>
      <c r="F54" s="5"/>
      <c r="G54" s="5"/>
      <c r="H54" s="6"/>
      <c r="I54" s="6"/>
      <c r="J54" s="7"/>
      <c r="K54" s="6"/>
      <c r="L54" s="6"/>
      <c r="M54" s="6"/>
      <c r="N54" s="6"/>
      <c r="O54" s="6"/>
      <c r="P54" s="6"/>
      <c r="Q54" s="6"/>
      <c r="R54" s="6"/>
      <c r="S54" s="6"/>
      <c r="T54" s="6"/>
      <c r="U54" s="6"/>
      <c r="V54" s="6"/>
      <c r="W54" s="6"/>
      <c r="X54" s="6"/>
      <c r="Y54" s="6"/>
      <c r="Z54" s="8"/>
      <c r="AA54" s="8"/>
      <c r="AB54" s="8"/>
    </row>
    <row r="55" spans="1:29" ht="12" customHeight="1" x14ac:dyDescent="0.25">
      <c r="A55" s="1"/>
      <c r="B55" s="2"/>
      <c r="C55" s="2"/>
      <c r="D55" s="3"/>
      <c r="E55" s="4"/>
      <c r="F55" s="5"/>
      <c r="G55" s="5"/>
      <c r="H55" s="6"/>
      <c r="I55" s="6"/>
      <c r="J55" s="7"/>
      <c r="K55" s="6"/>
      <c r="L55" s="6"/>
      <c r="M55" s="6"/>
      <c r="N55" s="6"/>
      <c r="O55" s="6"/>
      <c r="P55" s="6"/>
      <c r="Q55" s="6"/>
      <c r="R55" s="6"/>
      <c r="S55" s="6"/>
      <c r="T55" s="6"/>
      <c r="U55" s="6"/>
      <c r="V55" s="6"/>
      <c r="W55" s="6"/>
      <c r="X55" s="6"/>
      <c r="Y55" s="6"/>
      <c r="Z55" s="8"/>
      <c r="AA55" s="8"/>
      <c r="AB55" s="8"/>
    </row>
    <row r="56" spans="1:29" ht="12" customHeight="1" x14ac:dyDescent="0.25">
      <c r="A56" s="1"/>
      <c r="B56" s="2"/>
      <c r="C56" s="2"/>
      <c r="D56" s="3"/>
      <c r="E56" s="4"/>
      <c r="F56" s="5"/>
      <c r="G56" s="5"/>
      <c r="H56" s="6"/>
      <c r="I56" s="6"/>
      <c r="J56" s="7"/>
      <c r="K56" s="6"/>
      <c r="L56" s="6"/>
      <c r="M56" s="6"/>
      <c r="N56" s="6"/>
      <c r="O56" s="6"/>
      <c r="P56" s="6"/>
      <c r="Q56" s="6"/>
      <c r="R56" s="6"/>
      <c r="S56" s="6"/>
      <c r="T56" s="6"/>
      <c r="U56" s="6"/>
      <c r="V56" s="6"/>
      <c r="W56" s="6"/>
      <c r="X56" s="6"/>
      <c r="Y56" s="6"/>
      <c r="Z56" s="8"/>
      <c r="AA56" s="8"/>
      <c r="AB56" s="8"/>
    </row>
    <row r="57" spans="1:29" ht="12" customHeight="1" x14ac:dyDescent="0.25">
      <c r="A57" s="1"/>
      <c r="B57" s="2"/>
      <c r="C57" s="2"/>
      <c r="D57" s="3"/>
      <c r="E57" s="4"/>
      <c r="F57" s="5"/>
      <c r="G57" s="5"/>
      <c r="H57" s="6"/>
      <c r="I57" s="6"/>
      <c r="J57" s="7"/>
      <c r="K57" s="6"/>
      <c r="L57" s="6"/>
      <c r="M57" s="6"/>
      <c r="N57" s="6"/>
      <c r="O57" s="6"/>
      <c r="P57" s="6"/>
      <c r="Q57" s="6"/>
      <c r="R57" s="6"/>
      <c r="S57" s="6"/>
      <c r="T57" s="6"/>
      <c r="U57" s="6"/>
      <c r="V57" s="6"/>
      <c r="W57" s="6"/>
      <c r="X57" s="6"/>
      <c r="Y57" s="6"/>
      <c r="Z57" s="8"/>
      <c r="AA57" s="8"/>
      <c r="AB57" s="8"/>
    </row>
    <row r="58" spans="1:29" ht="12" customHeight="1" x14ac:dyDescent="0.25">
      <c r="A58" s="1"/>
      <c r="B58" s="2"/>
      <c r="C58" s="2"/>
      <c r="D58" s="3"/>
      <c r="E58" s="4"/>
      <c r="F58" s="5"/>
      <c r="G58" s="5"/>
      <c r="H58" s="6"/>
      <c r="I58" s="6"/>
      <c r="J58" s="7"/>
      <c r="K58" s="6"/>
      <c r="L58" s="6"/>
      <c r="M58" s="6"/>
      <c r="N58" s="6"/>
      <c r="O58" s="6"/>
      <c r="P58" s="6"/>
      <c r="Q58" s="6"/>
      <c r="R58" s="6"/>
      <c r="S58" s="6"/>
      <c r="T58" s="6"/>
      <c r="U58" s="6"/>
      <c r="V58" s="6"/>
      <c r="W58" s="6"/>
      <c r="X58" s="6"/>
      <c r="Y58" s="6"/>
      <c r="Z58" s="8"/>
      <c r="AA58" s="8"/>
      <c r="AB58" s="8"/>
    </row>
    <row r="59" spans="1:29" ht="12" customHeight="1" x14ac:dyDescent="0.25">
      <c r="A59" s="1"/>
      <c r="B59" s="2"/>
      <c r="C59" s="2"/>
      <c r="D59" s="3"/>
      <c r="E59" s="4"/>
      <c r="F59" s="5"/>
      <c r="G59" s="5"/>
      <c r="H59" s="6"/>
      <c r="I59" s="6"/>
      <c r="J59" s="7"/>
      <c r="K59" s="6"/>
      <c r="L59" s="6"/>
      <c r="M59" s="6"/>
      <c r="N59" s="6"/>
      <c r="O59" s="6"/>
      <c r="P59" s="6"/>
      <c r="Q59" s="6"/>
      <c r="R59" s="6"/>
      <c r="S59" s="6"/>
      <c r="T59" s="6"/>
      <c r="U59" s="6"/>
      <c r="V59" s="6"/>
      <c r="W59" s="6"/>
      <c r="X59" s="6"/>
      <c r="Y59" s="6"/>
      <c r="Z59" s="8"/>
      <c r="AA59" s="8"/>
      <c r="AB59" s="8"/>
    </row>
    <row r="60" spans="1:29" ht="12" customHeight="1" x14ac:dyDescent="0.25">
      <c r="A60" s="1"/>
      <c r="B60" s="2"/>
      <c r="C60" s="2"/>
      <c r="D60" s="3"/>
      <c r="E60" s="4"/>
      <c r="F60" s="5"/>
      <c r="G60" s="5"/>
      <c r="H60" s="6"/>
      <c r="I60" s="6"/>
      <c r="J60" s="7"/>
      <c r="K60" s="6"/>
      <c r="L60" s="6"/>
      <c r="M60" s="6"/>
      <c r="N60" s="6"/>
      <c r="O60" s="6"/>
      <c r="P60" s="6"/>
      <c r="Q60" s="6"/>
      <c r="R60" s="6"/>
      <c r="S60" s="6"/>
      <c r="T60" s="6"/>
      <c r="U60" s="6"/>
      <c r="V60" s="6"/>
      <c r="W60" s="6"/>
      <c r="X60" s="6"/>
      <c r="Y60" s="6"/>
      <c r="Z60" s="8"/>
      <c r="AA60" s="8"/>
      <c r="AB60" s="8"/>
    </row>
    <row r="61" spans="1:29" ht="12" customHeight="1" x14ac:dyDescent="0.25">
      <c r="A61" s="1"/>
      <c r="B61" s="2"/>
      <c r="C61" s="2"/>
      <c r="D61" s="3"/>
      <c r="E61" s="4"/>
      <c r="F61" s="5"/>
      <c r="G61" s="5"/>
      <c r="H61" s="6"/>
      <c r="I61" s="6"/>
      <c r="J61" s="7"/>
      <c r="K61" s="6"/>
      <c r="L61" s="6"/>
      <c r="M61" s="6"/>
      <c r="N61" s="6"/>
      <c r="O61" s="6"/>
      <c r="P61" s="6"/>
      <c r="Q61" s="6"/>
      <c r="R61" s="6"/>
      <c r="S61" s="6"/>
      <c r="T61" s="6"/>
      <c r="U61" s="6"/>
      <c r="V61" s="6"/>
      <c r="W61" s="6"/>
      <c r="X61" s="6"/>
      <c r="Y61" s="6"/>
      <c r="Z61" s="8"/>
      <c r="AA61" s="8"/>
      <c r="AB61" s="8"/>
    </row>
    <row r="62" spans="1:29" ht="12" customHeight="1" x14ac:dyDescent="0.25">
      <c r="A62" s="1"/>
      <c r="B62" s="2"/>
      <c r="C62" s="2"/>
      <c r="D62" s="3"/>
      <c r="E62" s="4"/>
      <c r="F62" s="5"/>
      <c r="G62" s="5"/>
      <c r="H62" s="6"/>
      <c r="I62" s="6"/>
      <c r="J62" s="7"/>
      <c r="K62" s="6"/>
      <c r="L62" s="6"/>
      <c r="M62" s="6"/>
      <c r="N62" s="6"/>
      <c r="O62" s="6"/>
      <c r="P62" s="6"/>
      <c r="Q62" s="6"/>
      <c r="R62" s="6"/>
      <c r="S62" s="6"/>
      <c r="T62" s="6"/>
      <c r="U62" s="6"/>
      <c r="V62" s="6"/>
      <c r="W62" s="6"/>
      <c r="X62" s="6"/>
      <c r="Y62" s="6"/>
      <c r="Z62" s="8"/>
      <c r="AA62" s="8"/>
      <c r="AB62" s="8"/>
    </row>
    <row r="63" spans="1:29" ht="12" customHeight="1" x14ac:dyDescent="0.25">
      <c r="A63" s="1"/>
      <c r="B63" s="2"/>
      <c r="C63" s="2"/>
      <c r="D63" s="3"/>
      <c r="E63" s="4"/>
      <c r="F63" s="5"/>
      <c r="G63" s="5"/>
      <c r="H63" s="6"/>
      <c r="I63" s="6"/>
      <c r="J63" s="7"/>
      <c r="K63" s="6"/>
      <c r="L63" s="6"/>
      <c r="M63" s="6"/>
      <c r="N63" s="6"/>
      <c r="O63" s="6"/>
      <c r="P63" s="6"/>
      <c r="Q63" s="6"/>
      <c r="R63" s="6"/>
      <c r="S63" s="6"/>
      <c r="T63" s="6"/>
      <c r="U63" s="6"/>
      <c r="V63" s="6"/>
      <c r="W63" s="6"/>
      <c r="X63" s="6"/>
      <c r="Y63" s="6"/>
      <c r="Z63" s="8"/>
      <c r="AA63" s="8"/>
      <c r="AB63" s="8"/>
    </row>
    <row r="64" spans="1:29" ht="12" customHeight="1" x14ac:dyDescent="0.25">
      <c r="A64" s="1"/>
      <c r="B64" s="2"/>
      <c r="C64" s="2"/>
      <c r="D64" s="3"/>
      <c r="E64" s="4"/>
      <c r="F64" s="5"/>
      <c r="G64" s="5"/>
      <c r="H64" s="6"/>
      <c r="I64" s="6"/>
      <c r="J64" s="7"/>
      <c r="K64" s="6"/>
      <c r="L64" s="6"/>
      <c r="M64" s="6"/>
      <c r="N64" s="6"/>
      <c r="O64" s="6"/>
      <c r="P64" s="6"/>
      <c r="Q64" s="6"/>
      <c r="R64" s="6"/>
      <c r="S64" s="6"/>
      <c r="T64" s="6"/>
      <c r="U64" s="6"/>
      <c r="V64" s="6"/>
      <c r="W64" s="6"/>
      <c r="X64" s="6"/>
      <c r="Y64" s="6"/>
      <c r="Z64" s="8"/>
      <c r="AA64" s="8"/>
      <c r="AB64" s="8"/>
    </row>
    <row r="65" spans="1:28" ht="12" customHeight="1" x14ac:dyDescent="0.25">
      <c r="A65" s="1"/>
      <c r="B65" s="2"/>
      <c r="C65" s="2"/>
      <c r="D65" s="3"/>
      <c r="E65" s="4"/>
      <c r="F65" s="5"/>
      <c r="G65" s="5"/>
      <c r="H65" s="6"/>
      <c r="I65" s="6"/>
      <c r="J65" s="7"/>
      <c r="K65" s="6"/>
      <c r="L65" s="6"/>
      <c r="M65" s="6"/>
      <c r="N65" s="6"/>
      <c r="O65" s="6"/>
      <c r="P65" s="6"/>
      <c r="Q65" s="6"/>
      <c r="R65" s="6"/>
      <c r="S65" s="6"/>
      <c r="T65" s="6"/>
      <c r="U65" s="6"/>
      <c r="V65" s="6"/>
      <c r="W65" s="6"/>
      <c r="X65" s="6"/>
      <c r="Y65" s="6"/>
      <c r="Z65" s="8"/>
      <c r="AA65" s="8"/>
      <c r="AB65" s="8"/>
    </row>
    <row r="66" spans="1:28" ht="12" customHeight="1" x14ac:dyDescent="0.25">
      <c r="A66" s="1"/>
      <c r="B66" s="2"/>
      <c r="C66" s="2"/>
      <c r="D66" s="3"/>
      <c r="E66" s="4"/>
      <c r="F66" s="5"/>
      <c r="G66" s="5"/>
      <c r="H66" s="6"/>
      <c r="I66" s="6"/>
      <c r="J66" s="7"/>
      <c r="K66" s="6"/>
      <c r="L66" s="6"/>
      <c r="M66" s="6"/>
      <c r="N66" s="6"/>
      <c r="O66" s="6"/>
      <c r="P66" s="6"/>
      <c r="Q66" s="6"/>
      <c r="R66" s="6"/>
      <c r="S66" s="6"/>
      <c r="T66" s="6"/>
      <c r="U66" s="6"/>
      <c r="V66" s="6"/>
      <c r="W66" s="6"/>
      <c r="X66" s="6"/>
      <c r="Y66" s="6"/>
      <c r="Z66" s="8"/>
      <c r="AA66" s="8"/>
      <c r="AB66" s="8"/>
    </row>
    <row r="67" spans="1:28" ht="12" customHeight="1" x14ac:dyDescent="0.25">
      <c r="A67" s="1"/>
      <c r="B67" s="2"/>
      <c r="C67" s="2"/>
      <c r="D67" s="3"/>
      <c r="E67" s="4"/>
      <c r="F67" s="5"/>
      <c r="G67" s="5"/>
      <c r="H67" s="6"/>
      <c r="I67" s="6"/>
      <c r="J67" s="7"/>
      <c r="K67" s="6"/>
      <c r="L67" s="6"/>
      <c r="M67" s="6"/>
      <c r="N67" s="6"/>
      <c r="O67" s="6"/>
      <c r="P67" s="6"/>
      <c r="Q67" s="6"/>
      <c r="R67" s="6"/>
      <c r="S67" s="6"/>
      <c r="T67" s="6"/>
      <c r="U67" s="6"/>
      <c r="V67" s="6"/>
      <c r="W67" s="6"/>
      <c r="X67" s="6"/>
      <c r="Y67" s="6"/>
      <c r="Z67" s="8"/>
      <c r="AA67" s="8"/>
      <c r="AB67" s="8"/>
    </row>
    <row r="68" spans="1:28" ht="12" customHeight="1" x14ac:dyDescent="0.25">
      <c r="A68" s="1"/>
      <c r="B68" s="2"/>
      <c r="C68" s="2"/>
      <c r="D68" s="3"/>
      <c r="E68" s="4"/>
      <c r="F68" s="5"/>
      <c r="G68" s="5"/>
      <c r="H68" s="6"/>
      <c r="I68" s="6"/>
      <c r="J68" s="7"/>
      <c r="K68" s="6"/>
      <c r="L68" s="6"/>
      <c r="M68" s="6"/>
      <c r="N68" s="6"/>
      <c r="O68" s="6"/>
      <c r="P68" s="6"/>
      <c r="Q68" s="6"/>
      <c r="R68" s="6"/>
      <c r="S68" s="6"/>
      <c r="T68" s="6"/>
      <c r="U68" s="6"/>
      <c r="V68" s="6"/>
      <c r="W68" s="6"/>
      <c r="X68" s="6"/>
      <c r="Y68" s="6"/>
      <c r="Z68" s="8"/>
      <c r="AA68" s="8"/>
      <c r="AB68" s="8"/>
    </row>
    <row r="69" spans="1:28" ht="12" customHeight="1" x14ac:dyDescent="0.25">
      <c r="A69" s="1"/>
      <c r="B69" s="2"/>
      <c r="C69" s="2"/>
      <c r="D69" s="3"/>
      <c r="E69" s="4"/>
      <c r="F69" s="5"/>
      <c r="G69" s="5"/>
      <c r="H69" s="6"/>
      <c r="I69" s="6"/>
      <c r="J69" s="7"/>
      <c r="K69" s="6"/>
      <c r="L69" s="6"/>
      <c r="M69" s="6"/>
      <c r="N69" s="6"/>
      <c r="O69" s="6"/>
      <c r="P69" s="6"/>
      <c r="Q69" s="6"/>
      <c r="R69" s="6"/>
      <c r="S69" s="6"/>
      <c r="T69" s="6"/>
      <c r="U69" s="6"/>
      <c r="V69" s="6"/>
      <c r="W69" s="6"/>
      <c r="X69" s="6"/>
      <c r="Y69" s="6"/>
      <c r="Z69" s="8"/>
      <c r="AA69" s="8"/>
      <c r="AB69" s="8"/>
    </row>
    <row r="70" spans="1:28" ht="12" customHeight="1" x14ac:dyDescent="0.25">
      <c r="A70" s="1"/>
      <c r="B70" s="2"/>
      <c r="C70" s="2"/>
      <c r="D70" s="3"/>
      <c r="E70" s="4"/>
      <c r="F70" s="5"/>
      <c r="G70" s="5"/>
      <c r="H70" s="6"/>
      <c r="I70" s="6"/>
      <c r="J70" s="7"/>
      <c r="K70" s="6"/>
      <c r="L70" s="6"/>
      <c r="M70" s="6"/>
      <c r="N70" s="6"/>
      <c r="O70" s="6"/>
      <c r="P70" s="6"/>
      <c r="Q70" s="6"/>
      <c r="R70" s="6"/>
      <c r="S70" s="6"/>
      <c r="T70" s="6"/>
      <c r="U70" s="6"/>
      <c r="V70" s="6"/>
      <c r="W70" s="6"/>
      <c r="X70" s="6"/>
      <c r="Y70" s="6"/>
      <c r="Z70" s="8"/>
      <c r="AA70" s="8"/>
      <c r="AB70" s="8"/>
    </row>
    <row r="71" spans="1:28" ht="12" customHeight="1" x14ac:dyDescent="0.25">
      <c r="A71" s="1"/>
      <c r="B71" s="2"/>
      <c r="C71" s="2"/>
      <c r="D71" s="3"/>
      <c r="E71" s="4"/>
      <c r="F71" s="5"/>
      <c r="G71" s="5"/>
      <c r="H71" s="6"/>
      <c r="I71" s="6"/>
      <c r="J71" s="7"/>
      <c r="K71" s="6"/>
      <c r="L71" s="6"/>
      <c r="M71" s="6"/>
      <c r="N71" s="6"/>
      <c r="O71" s="6"/>
      <c r="P71" s="6"/>
      <c r="Q71" s="6"/>
      <c r="R71" s="6"/>
      <c r="S71" s="6"/>
      <c r="T71" s="6"/>
      <c r="U71" s="6"/>
      <c r="V71" s="6"/>
      <c r="W71" s="6"/>
      <c r="X71" s="6"/>
      <c r="Y71" s="6"/>
      <c r="Z71" s="8"/>
      <c r="AA71" s="8"/>
      <c r="AB71" s="8"/>
    </row>
    <row r="72" spans="1:28" ht="12" customHeight="1" x14ac:dyDescent="0.25">
      <c r="A72" s="1"/>
      <c r="B72" s="2"/>
      <c r="C72" s="2"/>
      <c r="D72" s="3"/>
      <c r="E72" s="4"/>
      <c r="F72" s="5"/>
      <c r="G72" s="5"/>
      <c r="H72" s="6"/>
      <c r="I72" s="6"/>
      <c r="J72" s="7"/>
      <c r="K72" s="6"/>
      <c r="L72" s="6"/>
      <c r="M72" s="6"/>
      <c r="N72" s="6"/>
      <c r="O72" s="6"/>
      <c r="P72" s="6"/>
      <c r="Q72" s="6"/>
      <c r="R72" s="6"/>
      <c r="S72" s="6"/>
      <c r="T72" s="6"/>
      <c r="U72" s="6"/>
      <c r="V72" s="6"/>
      <c r="W72" s="6"/>
      <c r="X72" s="6"/>
      <c r="Y72" s="6"/>
      <c r="Z72" s="8"/>
      <c r="AA72" s="8"/>
      <c r="AB72" s="8"/>
    </row>
    <row r="73" spans="1:28" ht="12" customHeight="1" x14ac:dyDescent="0.25">
      <c r="A73" s="1"/>
      <c r="B73" s="2"/>
      <c r="C73" s="2"/>
      <c r="D73" s="3"/>
      <c r="E73" s="4"/>
      <c r="F73" s="5"/>
      <c r="G73" s="5"/>
      <c r="H73" s="6"/>
      <c r="I73" s="6"/>
      <c r="J73" s="7"/>
      <c r="K73" s="6"/>
      <c r="L73" s="6"/>
      <c r="M73" s="6"/>
      <c r="N73" s="6"/>
      <c r="O73" s="6"/>
      <c r="P73" s="6"/>
      <c r="Q73" s="6"/>
      <c r="R73" s="6"/>
      <c r="S73" s="6"/>
      <c r="T73" s="6"/>
      <c r="U73" s="6"/>
      <c r="V73" s="6"/>
      <c r="W73" s="6"/>
      <c r="X73" s="6"/>
      <c r="Y73" s="6"/>
      <c r="Z73" s="8"/>
      <c r="AA73" s="8"/>
      <c r="AB73" s="8"/>
    </row>
    <row r="74" spans="1:28" ht="12" customHeight="1" x14ac:dyDescent="0.25">
      <c r="A74" s="1"/>
      <c r="B74" s="2"/>
      <c r="C74" s="2"/>
      <c r="D74" s="3"/>
      <c r="E74" s="4"/>
      <c r="F74" s="5"/>
      <c r="G74" s="5"/>
      <c r="H74" s="6"/>
      <c r="I74" s="6"/>
      <c r="J74" s="7"/>
      <c r="K74" s="6"/>
      <c r="L74" s="6"/>
      <c r="M74" s="6"/>
      <c r="N74" s="6"/>
      <c r="O74" s="6"/>
      <c r="P74" s="6"/>
      <c r="Q74" s="6"/>
      <c r="R74" s="6"/>
      <c r="S74" s="6"/>
      <c r="T74" s="6"/>
      <c r="U74" s="6"/>
      <c r="V74" s="6"/>
      <c r="W74" s="6"/>
      <c r="X74" s="6"/>
      <c r="Y74" s="6"/>
      <c r="Z74" s="8"/>
      <c r="AA74" s="8"/>
      <c r="AB74" s="8"/>
    </row>
    <row r="75" spans="1:28" ht="12" customHeight="1" x14ac:dyDescent="0.25">
      <c r="A75" s="1"/>
      <c r="B75" s="2"/>
      <c r="C75" s="2"/>
      <c r="D75" s="3"/>
      <c r="E75" s="4"/>
      <c r="F75" s="5"/>
      <c r="G75" s="5"/>
      <c r="H75" s="6"/>
      <c r="I75" s="6"/>
      <c r="J75" s="7"/>
      <c r="K75" s="6"/>
      <c r="L75" s="6"/>
      <c r="M75" s="6"/>
      <c r="N75" s="6"/>
      <c r="O75" s="6"/>
      <c r="P75" s="6"/>
      <c r="Q75" s="6"/>
      <c r="R75" s="6"/>
      <c r="S75" s="6"/>
      <c r="T75" s="6"/>
      <c r="U75" s="6"/>
      <c r="V75" s="6"/>
      <c r="W75" s="6"/>
      <c r="X75" s="6"/>
      <c r="Y75" s="6"/>
      <c r="Z75" s="8"/>
      <c r="AA75" s="8"/>
      <c r="AB75" s="8"/>
    </row>
    <row r="76" spans="1:28" ht="12" customHeight="1" x14ac:dyDescent="0.25">
      <c r="A76" s="1"/>
      <c r="B76" s="2"/>
      <c r="C76" s="2"/>
      <c r="D76" s="3"/>
      <c r="E76" s="4"/>
      <c r="F76" s="5"/>
      <c r="G76" s="5"/>
      <c r="H76" s="6"/>
      <c r="I76" s="6"/>
      <c r="J76" s="7"/>
      <c r="K76" s="6"/>
      <c r="L76" s="6"/>
      <c r="M76" s="6"/>
      <c r="N76" s="6"/>
      <c r="O76" s="6"/>
      <c r="P76" s="6"/>
      <c r="Q76" s="6"/>
      <c r="R76" s="6"/>
      <c r="S76" s="6"/>
      <c r="T76" s="6"/>
      <c r="U76" s="6"/>
      <c r="V76" s="6"/>
      <c r="W76" s="6"/>
      <c r="X76" s="6"/>
      <c r="Y76" s="6"/>
      <c r="Z76" s="8"/>
      <c r="AA76" s="8"/>
      <c r="AB76" s="8"/>
    </row>
    <row r="77" spans="1:28" ht="12" customHeight="1" x14ac:dyDescent="0.25">
      <c r="A77" s="1"/>
      <c r="B77" s="2"/>
      <c r="C77" s="2"/>
      <c r="D77" s="3"/>
      <c r="E77" s="4"/>
      <c r="F77" s="5"/>
      <c r="G77" s="5"/>
      <c r="H77" s="6"/>
      <c r="I77" s="6"/>
      <c r="J77" s="7"/>
      <c r="K77" s="6"/>
      <c r="L77" s="6"/>
      <c r="M77" s="6"/>
      <c r="N77" s="6"/>
      <c r="O77" s="6"/>
      <c r="P77" s="6"/>
      <c r="Q77" s="6"/>
      <c r="R77" s="6"/>
      <c r="S77" s="6"/>
      <c r="T77" s="6"/>
      <c r="U77" s="6"/>
      <c r="V77" s="6"/>
      <c r="W77" s="6"/>
      <c r="X77" s="6"/>
      <c r="Y77" s="6"/>
      <c r="Z77" s="8"/>
      <c r="AA77" s="8"/>
      <c r="AB77" s="8"/>
    </row>
    <row r="78" spans="1:28" ht="12" customHeight="1" x14ac:dyDescent="0.25">
      <c r="A78" s="1"/>
      <c r="B78" s="2"/>
      <c r="C78" s="2"/>
      <c r="D78" s="3"/>
      <c r="E78" s="4"/>
      <c r="F78" s="5"/>
      <c r="G78" s="5"/>
      <c r="H78" s="6"/>
      <c r="I78" s="6"/>
      <c r="J78" s="7"/>
      <c r="K78" s="6"/>
      <c r="L78" s="6"/>
      <c r="M78" s="6"/>
      <c r="N78" s="6"/>
      <c r="O78" s="6"/>
      <c r="P78" s="6"/>
      <c r="Q78" s="6"/>
      <c r="R78" s="6"/>
      <c r="S78" s="6"/>
      <c r="T78" s="6"/>
      <c r="U78" s="6"/>
      <c r="V78" s="6"/>
      <c r="W78" s="6"/>
      <c r="X78" s="6"/>
      <c r="Y78" s="6"/>
      <c r="Z78" s="8"/>
      <c r="AA78" s="8"/>
      <c r="AB78" s="8"/>
    </row>
    <row r="79" spans="1:28" ht="12" customHeight="1" x14ac:dyDescent="0.25">
      <c r="A79" s="1"/>
      <c r="B79" s="2"/>
      <c r="C79" s="2"/>
      <c r="D79" s="3"/>
      <c r="E79" s="4"/>
      <c r="F79" s="5"/>
      <c r="G79" s="5"/>
      <c r="H79" s="6"/>
      <c r="I79" s="6"/>
      <c r="J79" s="7"/>
      <c r="K79" s="6"/>
      <c r="L79" s="6"/>
      <c r="M79" s="6"/>
      <c r="N79" s="6"/>
      <c r="O79" s="6"/>
      <c r="P79" s="6"/>
      <c r="Q79" s="6"/>
      <c r="R79" s="6"/>
      <c r="S79" s="6"/>
      <c r="T79" s="6"/>
      <c r="U79" s="6"/>
      <c r="V79" s="6"/>
      <c r="W79" s="6"/>
      <c r="X79" s="6"/>
      <c r="Y79" s="6"/>
      <c r="Z79" s="8"/>
      <c r="AA79" s="8"/>
      <c r="AB79" s="8"/>
    </row>
    <row r="80" spans="1:28" ht="12" customHeight="1" x14ac:dyDescent="0.25">
      <c r="A80" s="1"/>
      <c r="B80" s="2"/>
      <c r="C80" s="2"/>
      <c r="D80" s="3"/>
      <c r="E80" s="4"/>
      <c r="F80" s="5"/>
      <c r="G80" s="5"/>
      <c r="H80" s="6"/>
      <c r="I80" s="6"/>
      <c r="J80" s="7"/>
      <c r="K80" s="6"/>
      <c r="L80" s="6"/>
      <c r="M80" s="6"/>
      <c r="N80" s="6"/>
      <c r="O80" s="6"/>
      <c r="P80" s="6"/>
      <c r="Q80" s="6"/>
      <c r="R80" s="6"/>
      <c r="S80" s="6"/>
      <c r="T80" s="6"/>
      <c r="U80" s="6"/>
      <c r="V80" s="6"/>
      <c r="W80" s="6"/>
      <c r="X80" s="6"/>
      <c r="Y80" s="6"/>
      <c r="Z80" s="8"/>
      <c r="AA80" s="8"/>
      <c r="AB80" s="8"/>
    </row>
    <row r="81" spans="1:28" ht="12" customHeight="1" x14ac:dyDescent="0.25">
      <c r="A81" s="1"/>
      <c r="B81" s="2"/>
      <c r="C81" s="2"/>
      <c r="D81" s="3"/>
      <c r="E81" s="4"/>
      <c r="F81" s="5"/>
      <c r="G81" s="5"/>
      <c r="H81" s="6"/>
      <c r="I81" s="6"/>
      <c r="J81" s="7"/>
      <c r="K81" s="6"/>
      <c r="L81" s="6"/>
      <c r="M81" s="6"/>
      <c r="N81" s="6"/>
      <c r="O81" s="6"/>
      <c r="P81" s="6"/>
      <c r="Q81" s="6"/>
      <c r="R81" s="6"/>
      <c r="S81" s="6"/>
      <c r="T81" s="6"/>
      <c r="U81" s="6"/>
      <c r="V81" s="6"/>
      <c r="W81" s="6"/>
      <c r="X81" s="6"/>
      <c r="Y81" s="6"/>
      <c r="Z81" s="8"/>
      <c r="AA81" s="8"/>
      <c r="AB81" s="8"/>
    </row>
    <row r="82" spans="1:28" ht="12" customHeight="1" x14ac:dyDescent="0.25">
      <c r="A82" s="1"/>
      <c r="B82" s="2"/>
      <c r="C82" s="2"/>
      <c r="D82" s="3"/>
      <c r="E82" s="4"/>
      <c r="F82" s="5"/>
      <c r="G82" s="5"/>
      <c r="H82" s="6"/>
      <c r="I82" s="6"/>
      <c r="J82" s="7"/>
      <c r="K82" s="6"/>
      <c r="L82" s="6"/>
      <c r="M82" s="6"/>
      <c r="N82" s="6"/>
      <c r="O82" s="6"/>
      <c r="P82" s="6"/>
      <c r="Q82" s="6"/>
      <c r="R82" s="6"/>
      <c r="S82" s="6"/>
      <c r="T82" s="6"/>
      <c r="U82" s="6"/>
      <c r="V82" s="6"/>
      <c r="W82" s="6"/>
      <c r="X82" s="6"/>
      <c r="Y82" s="6"/>
      <c r="Z82" s="8"/>
      <c r="AA82" s="8"/>
      <c r="AB82" s="8"/>
    </row>
    <row r="83" spans="1:28" ht="12" customHeight="1" x14ac:dyDescent="0.25">
      <c r="A83" s="1"/>
      <c r="B83" s="2"/>
      <c r="C83" s="2"/>
      <c r="D83" s="3"/>
      <c r="E83" s="4"/>
      <c r="F83" s="5"/>
      <c r="G83" s="5"/>
      <c r="H83" s="6"/>
      <c r="I83" s="6"/>
      <c r="J83" s="7"/>
      <c r="K83" s="6"/>
      <c r="L83" s="6"/>
      <c r="M83" s="6"/>
      <c r="N83" s="6"/>
      <c r="O83" s="6"/>
      <c r="P83" s="6"/>
      <c r="Q83" s="6"/>
      <c r="R83" s="6"/>
      <c r="S83" s="6"/>
      <c r="T83" s="6"/>
      <c r="U83" s="6"/>
      <c r="V83" s="6"/>
      <c r="W83" s="6"/>
      <c r="X83" s="6"/>
      <c r="Y83" s="6"/>
      <c r="Z83" s="8"/>
      <c r="AA83" s="8"/>
      <c r="AB83" s="8"/>
    </row>
    <row r="84" spans="1:28" ht="12" customHeight="1" x14ac:dyDescent="0.25">
      <c r="A84" s="1"/>
      <c r="B84" s="2"/>
      <c r="C84" s="2"/>
      <c r="D84" s="3"/>
      <c r="E84" s="4"/>
      <c r="F84" s="5"/>
      <c r="G84" s="5"/>
      <c r="H84" s="6"/>
      <c r="I84" s="6"/>
      <c r="J84" s="7"/>
      <c r="K84" s="6"/>
      <c r="L84" s="6"/>
      <c r="M84" s="6"/>
      <c r="N84" s="6"/>
      <c r="O84" s="6"/>
      <c r="P84" s="6"/>
      <c r="Q84" s="6"/>
      <c r="R84" s="6"/>
      <c r="S84" s="6"/>
      <c r="T84" s="6"/>
      <c r="U84" s="6"/>
      <c r="V84" s="6"/>
      <c r="W84" s="6"/>
      <c r="X84" s="6"/>
      <c r="Y84" s="6"/>
      <c r="Z84" s="8"/>
      <c r="AA84" s="8"/>
      <c r="AB84" s="8"/>
    </row>
    <row r="85" spans="1:28" ht="12" customHeight="1" x14ac:dyDescent="0.25">
      <c r="A85" s="1"/>
      <c r="B85" s="2"/>
      <c r="C85" s="2"/>
      <c r="D85" s="3"/>
      <c r="E85" s="4"/>
      <c r="F85" s="5"/>
      <c r="G85" s="5"/>
      <c r="H85" s="6"/>
      <c r="I85" s="6"/>
      <c r="J85" s="7"/>
      <c r="K85" s="6"/>
      <c r="L85" s="6"/>
      <c r="M85" s="6"/>
      <c r="N85" s="6"/>
      <c r="O85" s="6"/>
      <c r="P85" s="6"/>
      <c r="Q85" s="6"/>
      <c r="R85" s="6"/>
      <c r="S85" s="6"/>
      <c r="T85" s="6"/>
      <c r="U85" s="6"/>
      <c r="V85" s="6"/>
      <c r="W85" s="6"/>
      <c r="X85" s="6"/>
      <c r="Y85" s="6"/>
      <c r="Z85" s="8"/>
      <c r="AA85" s="8"/>
      <c r="AB85" s="8"/>
    </row>
    <row r="86" spans="1:28" ht="12" customHeight="1" x14ac:dyDescent="0.25">
      <c r="A86" s="1"/>
      <c r="B86" s="2"/>
      <c r="C86" s="2"/>
      <c r="D86" s="3"/>
      <c r="E86" s="4"/>
      <c r="F86" s="5"/>
      <c r="G86" s="5"/>
      <c r="H86" s="6"/>
      <c r="I86" s="6"/>
      <c r="J86" s="7"/>
      <c r="K86" s="6"/>
      <c r="L86" s="6"/>
      <c r="M86" s="6"/>
      <c r="N86" s="6"/>
      <c r="O86" s="6"/>
      <c r="P86" s="6"/>
      <c r="Q86" s="6"/>
      <c r="R86" s="6"/>
      <c r="S86" s="6"/>
      <c r="T86" s="6"/>
      <c r="U86" s="6"/>
      <c r="V86" s="6"/>
      <c r="W86" s="6"/>
      <c r="X86" s="6"/>
      <c r="Y86" s="6"/>
      <c r="Z86" s="8"/>
      <c r="AA86" s="8"/>
      <c r="AB86" s="8"/>
    </row>
    <row r="87" spans="1:28" ht="12" customHeight="1" x14ac:dyDescent="0.25">
      <c r="A87" s="1"/>
      <c r="B87" s="2"/>
      <c r="C87" s="2"/>
      <c r="D87" s="3"/>
      <c r="E87" s="4"/>
      <c r="F87" s="5"/>
      <c r="G87" s="5"/>
      <c r="H87" s="6"/>
      <c r="I87" s="6"/>
      <c r="J87" s="7"/>
      <c r="K87" s="6"/>
      <c r="L87" s="6"/>
      <c r="M87" s="6"/>
      <c r="N87" s="6"/>
      <c r="O87" s="6"/>
      <c r="P87" s="6"/>
      <c r="Q87" s="6"/>
      <c r="R87" s="6"/>
      <c r="S87" s="6"/>
      <c r="T87" s="6"/>
      <c r="U87" s="6"/>
      <c r="V87" s="6"/>
      <c r="W87" s="6"/>
      <c r="X87" s="6"/>
      <c r="Y87" s="6"/>
      <c r="Z87" s="8"/>
      <c r="AA87" s="8"/>
      <c r="AB87" s="8"/>
    </row>
    <row r="88" spans="1:28" ht="12" customHeight="1" x14ac:dyDescent="0.25">
      <c r="A88" s="1"/>
      <c r="B88" s="2"/>
      <c r="C88" s="2"/>
      <c r="D88" s="3"/>
      <c r="E88" s="4"/>
      <c r="F88" s="5"/>
      <c r="G88" s="5"/>
      <c r="H88" s="6"/>
      <c r="I88" s="6"/>
      <c r="J88" s="7"/>
      <c r="K88" s="6"/>
      <c r="L88" s="6"/>
      <c r="M88" s="6"/>
      <c r="N88" s="6"/>
      <c r="O88" s="6"/>
      <c r="P88" s="6"/>
      <c r="Q88" s="6"/>
      <c r="R88" s="6"/>
      <c r="S88" s="6"/>
      <c r="T88" s="6"/>
      <c r="U88" s="6"/>
      <c r="V88" s="6"/>
      <c r="W88" s="6"/>
      <c r="X88" s="6"/>
      <c r="Y88" s="6"/>
      <c r="Z88" s="8"/>
      <c r="AA88" s="8"/>
      <c r="AB88" s="8"/>
    </row>
    <row r="89" spans="1:28" ht="12" customHeight="1" x14ac:dyDescent="0.25">
      <c r="A89" s="1"/>
      <c r="B89" s="2"/>
      <c r="C89" s="2"/>
      <c r="D89" s="3"/>
      <c r="E89" s="4"/>
      <c r="F89" s="5"/>
      <c r="G89" s="5"/>
      <c r="H89" s="6"/>
      <c r="I89" s="6"/>
      <c r="J89" s="7"/>
      <c r="K89" s="6"/>
      <c r="L89" s="6"/>
      <c r="M89" s="6"/>
      <c r="N89" s="6"/>
      <c r="O89" s="6"/>
      <c r="P89" s="6"/>
      <c r="Q89" s="6"/>
      <c r="R89" s="6"/>
      <c r="S89" s="6"/>
      <c r="T89" s="6"/>
      <c r="U89" s="6"/>
      <c r="V89" s="6"/>
      <c r="W89" s="6"/>
      <c r="X89" s="6"/>
      <c r="Y89" s="6"/>
      <c r="Z89" s="8"/>
      <c r="AA89" s="8"/>
      <c r="AB89" s="8"/>
    </row>
    <row r="90" spans="1:28" ht="12" customHeight="1" x14ac:dyDescent="0.25">
      <c r="A90" s="1"/>
      <c r="B90" s="2"/>
      <c r="C90" s="2"/>
      <c r="D90" s="3"/>
      <c r="E90" s="4"/>
      <c r="F90" s="5"/>
      <c r="G90" s="5"/>
      <c r="H90" s="6"/>
      <c r="I90" s="6"/>
      <c r="J90" s="7"/>
      <c r="K90" s="6"/>
      <c r="L90" s="6"/>
      <c r="M90" s="6"/>
      <c r="N90" s="6"/>
      <c r="O90" s="6"/>
      <c r="P90" s="6"/>
      <c r="Q90" s="6"/>
      <c r="R90" s="6"/>
      <c r="S90" s="6"/>
      <c r="T90" s="6"/>
      <c r="U90" s="6"/>
      <c r="V90" s="6"/>
      <c r="W90" s="6"/>
      <c r="X90" s="6"/>
      <c r="Y90" s="6"/>
      <c r="Z90" s="8"/>
      <c r="AA90" s="8"/>
      <c r="AB90" s="8"/>
    </row>
    <row r="91" spans="1:28" ht="12" customHeight="1" x14ac:dyDescent="0.25">
      <c r="A91" s="1"/>
      <c r="B91" s="2"/>
      <c r="C91" s="2"/>
      <c r="D91" s="3"/>
      <c r="E91" s="4"/>
      <c r="F91" s="5"/>
      <c r="G91" s="5"/>
      <c r="H91" s="6"/>
      <c r="I91" s="6"/>
      <c r="J91" s="7"/>
      <c r="K91" s="6"/>
      <c r="L91" s="6"/>
      <c r="M91" s="6"/>
      <c r="N91" s="6"/>
      <c r="O91" s="6"/>
      <c r="P91" s="6"/>
      <c r="Q91" s="6"/>
      <c r="R91" s="6"/>
      <c r="S91" s="6"/>
      <c r="T91" s="6"/>
      <c r="U91" s="6"/>
      <c r="V91" s="6"/>
      <c r="W91" s="6"/>
      <c r="X91" s="6"/>
      <c r="Y91" s="6"/>
      <c r="Z91" s="8"/>
      <c r="AA91" s="8"/>
      <c r="AB91" s="8"/>
    </row>
    <row r="92" spans="1:28" ht="12" customHeight="1" x14ac:dyDescent="0.25">
      <c r="A92" s="1"/>
      <c r="B92" s="2"/>
      <c r="C92" s="2"/>
      <c r="D92" s="3"/>
      <c r="E92" s="4"/>
      <c r="F92" s="5"/>
      <c r="G92" s="5"/>
      <c r="H92" s="6"/>
      <c r="I92" s="6"/>
      <c r="J92" s="7"/>
      <c r="K92" s="6"/>
      <c r="L92" s="6"/>
      <c r="M92" s="6"/>
      <c r="N92" s="6"/>
      <c r="O92" s="6"/>
      <c r="P92" s="6"/>
      <c r="Q92" s="6"/>
      <c r="R92" s="6"/>
      <c r="S92" s="6"/>
      <c r="T92" s="6"/>
      <c r="U92" s="6"/>
      <c r="V92" s="6"/>
      <c r="W92" s="6"/>
      <c r="X92" s="6"/>
      <c r="Y92" s="6"/>
      <c r="Z92" s="8"/>
      <c r="AA92" s="8"/>
      <c r="AB92" s="8"/>
    </row>
    <row r="93" spans="1:28" ht="12" customHeight="1" x14ac:dyDescent="0.25">
      <c r="A93" s="1"/>
      <c r="B93" s="2"/>
      <c r="C93" s="2"/>
      <c r="D93" s="3"/>
      <c r="E93" s="4"/>
      <c r="F93" s="5"/>
      <c r="G93" s="5"/>
      <c r="H93" s="6"/>
      <c r="I93" s="6"/>
      <c r="J93" s="7"/>
      <c r="K93" s="6"/>
      <c r="L93" s="6"/>
      <c r="M93" s="6"/>
      <c r="N93" s="6"/>
      <c r="O93" s="6"/>
      <c r="P93" s="6"/>
      <c r="Q93" s="6"/>
      <c r="R93" s="6"/>
      <c r="S93" s="6"/>
      <c r="T93" s="6"/>
      <c r="U93" s="6"/>
      <c r="V93" s="6"/>
      <c r="W93" s="6"/>
      <c r="X93" s="6"/>
      <c r="Y93" s="6"/>
      <c r="Z93" s="8"/>
      <c r="AA93" s="8"/>
      <c r="AB93" s="8"/>
    </row>
    <row r="94" spans="1:28" ht="12" customHeight="1" x14ac:dyDescent="0.25">
      <c r="A94" s="1"/>
      <c r="B94" s="2"/>
      <c r="C94" s="2"/>
      <c r="D94" s="3"/>
      <c r="E94" s="4"/>
      <c r="F94" s="5"/>
      <c r="G94" s="5"/>
      <c r="H94" s="6"/>
      <c r="I94" s="6"/>
      <c r="J94" s="7"/>
      <c r="K94" s="6"/>
      <c r="L94" s="6"/>
      <c r="M94" s="6"/>
      <c r="N94" s="6"/>
      <c r="O94" s="6"/>
      <c r="P94" s="6"/>
      <c r="Q94" s="6"/>
      <c r="R94" s="6"/>
      <c r="S94" s="6"/>
      <c r="T94" s="6"/>
      <c r="U94" s="6"/>
      <c r="V94" s="6"/>
      <c r="W94" s="6"/>
      <c r="X94" s="6"/>
      <c r="Y94" s="6"/>
      <c r="Z94" s="8"/>
      <c r="AA94" s="8"/>
      <c r="AB94" s="8"/>
    </row>
    <row r="95" spans="1:28" ht="12" customHeight="1" x14ac:dyDescent="0.25">
      <c r="A95" s="1"/>
      <c r="B95" s="2"/>
      <c r="C95" s="2"/>
      <c r="D95" s="3"/>
      <c r="E95" s="4"/>
      <c r="F95" s="5"/>
      <c r="G95" s="5"/>
      <c r="H95" s="6"/>
      <c r="I95" s="6"/>
      <c r="J95" s="7"/>
      <c r="K95" s="6"/>
      <c r="L95" s="6"/>
      <c r="M95" s="6"/>
      <c r="N95" s="6"/>
      <c r="O95" s="6"/>
      <c r="P95" s="6"/>
      <c r="Q95" s="6"/>
      <c r="R95" s="6"/>
      <c r="S95" s="6"/>
      <c r="T95" s="6"/>
      <c r="U95" s="6"/>
      <c r="V95" s="6"/>
      <c r="W95" s="6"/>
      <c r="X95" s="6"/>
      <c r="Y95" s="6"/>
      <c r="Z95" s="8"/>
      <c r="AA95" s="8"/>
      <c r="AB95" s="8"/>
    </row>
    <row r="96" spans="1:28" ht="12" customHeight="1" x14ac:dyDescent="0.25">
      <c r="A96" s="1"/>
      <c r="B96" s="2"/>
      <c r="C96" s="2"/>
      <c r="D96" s="3"/>
      <c r="E96" s="4"/>
      <c r="F96" s="5"/>
      <c r="G96" s="5"/>
      <c r="H96" s="6"/>
      <c r="I96" s="6"/>
      <c r="J96" s="7"/>
      <c r="K96" s="6"/>
      <c r="L96" s="6"/>
      <c r="M96" s="6"/>
      <c r="N96" s="6"/>
      <c r="O96" s="6"/>
      <c r="P96" s="6"/>
      <c r="Q96" s="6"/>
      <c r="R96" s="6"/>
      <c r="S96" s="6"/>
      <c r="T96" s="6"/>
      <c r="U96" s="6"/>
      <c r="V96" s="6"/>
      <c r="W96" s="6"/>
      <c r="X96" s="6"/>
      <c r="Y96" s="6"/>
      <c r="Z96" s="8"/>
      <c r="AA96" s="8"/>
      <c r="AB96" s="8"/>
    </row>
    <row r="97" spans="1:28" ht="12" customHeight="1" x14ac:dyDescent="0.25">
      <c r="A97" s="1"/>
      <c r="B97" s="2"/>
      <c r="C97" s="2"/>
      <c r="D97" s="3"/>
      <c r="E97" s="4"/>
      <c r="F97" s="5"/>
      <c r="G97" s="5"/>
      <c r="H97" s="6"/>
      <c r="I97" s="6"/>
      <c r="J97" s="7"/>
      <c r="K97" s="6"/>
      <c r="L97" s="6"/>
      <c r="M97" s="6"/>
      <c r="N97" s="6"/>
      <c r="O97" s="6"/>
      <c r="P97" s="6"/>
      <c r="Q97" s="6"/>
      <c r="R97" s="6"/>
      <c r="S97" s="6"/>
      <c r="T97" s="6"/>
      <c r="U97" s="6"/>
      <c r="V97" s="6"/>
      <c r="W97" s="6"/>
      <c r="X97" s="6"/>
      <c r="Y97" s="6"/>
      <c r="Z97" s="8"/>
      <c r="AA97" s="8"/>
      <c r="AB97" s="8"/>
    </row>
    <row r="98" spans="1:28" ht="12" customHeight="1" x14ac:dyDescent="0.25">
      <c r="A98" s="1"/>
      <c r="B98" s="2"/>
      <c r="C98" s="2"/>
      <c r="D98" s="3"/>
      <c r="E98" s="4"/>
      <c r="F98" s="5"/>
      <c r="G98" s="5"/>
      <c r="H98" s="6"/>
      <c r="I98" s="6"/>
      <c r="J98" s="7"/>
      <c r="K98" s="6"/>
      <c r="L98" s="6"/>
      <c r="M98" s="6"/>
      <c r="N98" s="6"/>
      <c r="O98" s="6"/>
      <c r="P98" s="6"/>
      <c r="Q98" s="6"/>
      <c r="R98" s="6"/>
      <c r="S98" s="6"/>
      <c r="T98" s="6"/>
      <c r="U98" s="6"/>
      <c r="V98" s="6"/>
      <c r="W98" s="6"/>
      <c r="X98" s="6"/>
      <c r="Y98" s="6"/>
      <c r="Z98" s="8"/>
      <c r="AA98" s="8"/>
      <c r="AB98" s="8"/>
    </row>
    <row r="99" spans="1:28" ht="12" customHeight="1" x14ac:dyDescent="0.25">
      <c r="A99" s="1"/>
      <c r="B99" s="2"/>
      <c r="C99" s="2"/>
      <c r="D99" s="3"/>
      <c r="E99" s="4"/>
      <c r="F99" s="5"/>
      <c r="G99" s="5"/>
      <c r="H99" s="6"/>
      <c r="I99" s="6"/>
      <c r="J99" s="7"/>
      <c r="K99" s="6"/>
      <c r="L99" s="6"/>
      <c r="M99" s="6"/>
      <c r="N99" s="6"/>
      <c r="O99" s="6"/>
      <c r="P99" s="6"/>
      <c r="Q99" s="6"/>
      <c r="R99" s="6"/>
      <c r="S99" s="6"/>
      <c r="T99" s="6"/>
      <c r="U99" s="6"/>
      <c r="V99" s="6"/>
      <c r="W99" s="6"/>
      <c r="X99" s="6"/>
      <c r="Y99" s="6"/>
      <c r="Z99" s="8"/>
      <c r="AA99" s="8"/>
      <c r="AB99" s="8"/>
    </row>
    <row r="100" spans="1:28" ht="12" customHeight="1" x14ac:dyDescent="0.25">
      <c r="A100" s="1"/>
      <c r="B100" s="2"/>
      <c r="C100" s="2"/>
      <c r="D100" s="3"/>
      <c r="E100" s="4"/>
      <c r="F100" s="5"/>
      <c r="G100" s="5"/>
      <c r="H100" s="6"/>
      <c r="I100" s="6"/>
      <c r="J100" s="7"/>
      <c r="K100" s="6"/>
      <c r="L100" s="6"/>
      <c r="M100" s="6"/>
      <c r="N100" s="6"/>
      <c r="O100" s="6"/>
      <c r="P100" s="6"/>
      <c r="Q100" s="6"/>
      <c r="R100" s="6"/>
      <c r="S100" s="6"/>
      <c r="T100" s="6"/>
      <c r="U100" s="6"/>
      <c r="V100" s="6"/>
      <c r="W100" s="6"/>
      <c r="X100" s="6"/>
      <c r="Y100" s="6"/>
      <c r="Z100" s="8"/>
      <c r="AA100" s="8"/>
      <c r="AB100" s="8"/>
    </row>
  </sheetData>
  <mergeCells count="35">
    <mergeCell ref="L6:L9"/>
    <mergeCell ref="M6:M9"/>
    <mergeCell ref="K5:U5"/>
    <mergeCell ref="E5:E9"/>
    <mergeCell ref="Z5:AC5"/>
    <mergeCell ref="D3:AC3"/>
    <mergeCell ref="D1:AC2"/>
    <mergeCell ref="A52:C52"/>
    <mergeCell ref="V5:X5"/>
    <mergeCell ref="Y5:Y9"/>
    <mergeCell ref="V6:V9"/>
    <mergeCell ref="W6:W9"/>
    <mergeCell ref="C5:C9"/>
    <mergeCell ref="K6:K9"/>
    <mergeCell ref="F6:F9"/>
    <mergeCell ref="G6:G9"/>
    <mergeCell ref="F5:H5"/>
    <mergeCell ref="I5:I9"/>
    <mergeCell ref="J5:J9"/>
    <mergeCell ref="AC6:AC9"/>
    <mergeCell ref="A1:C3"/>
    <mergeCell ref="A5:A9"/>
    <mergeCell ref="B5:B9"/>
    <mergeCell ref="AB6:AB9"/>
    <mergeCell ref="T6:T9"/>
    <mergeCell ref="R6:R9"/>
    <mergeCell ref="S6:S9"/>
    <mergeCell ref="AA6:AA9"/>
    <mergeCell ref="N6:N9"/>
    <mergeCell ref="O6:O9"/>
    <mergeCell ref="Z6:Z9"/>
    <mergeCell ref="U6:U9"/>
    <mergeCell ref="P6:P9"/>
    <mergeCell ref="Q6:Q9"/>
    <mergeCell ref="D5:D9"/>
  </mergeCells>
  <dataValidations count="1">
    <dataValidation type="list" allowBlank="1" showErrorMessage="1" sqref="Y17:Y24 Y36:Y49" xr:uid="{00000000-0002-0000-0000-000000000000}">
      <formula1>#REF!</formula1>
    </dataValidation>
  </dataValidations>
  <hyperlinks>
    <hyperlink ref="Z10" r:id="rId1" xr:uid="{00000000-0004-0000-0000-000000000000}"/>
    <hyperlink ref="Z11" r:id="rId2" xr:uid="{00000000-0004-0000-0000-000001000000}"/>
    <hyperlink ref="Z12" r:id="rId3" xr:uid="{00000000-0004-0000-0000-000002000000}"/>
    <hyperlink ref="Z13" r:id="rId4" xr:uid="{00000000-0004-0000-0000-000003000000}"/>
    <hyperlink ref="Z14" r:id="rId5" xr:uid="{00000000-0004-0000-0000-000004000000}"/>
    <hyperlink ref="Z15" r:id="rId6" xr:uid="{00000000-0004-0000-0000-000005000000}"/>
    <hyperlink ref="Z16" r:id="rId7" xr:uid="{00000000-0004-0000-0000-000006000000}"/>
    <hyperlink ref="Z17" r:id="rId8" xr:uid="{00000000-0004-0000-0000-000007000000}"/>
    <hyperlink ref="Z18" r:id="rId9" xr:uid="{00000000-0004-0000-0000-000008000000}"/>
    <hyperlink ref="Z19" r:id="rId10" xr:uid="{00000000-0004-0000-0000-000009000000}"/>
    <hyperlink ref="Z20" r:id="rId11" xr:uid="{00000000-0004-0000-0000-00000A000000}"/>
    <hyperlink ref="Z21" r:id="rId12" xr:uid="{00000000-0004-0000-0000-00000B000000}"/>
    <hyperlink ref="Z22" r:id="rId13" xr:uid="{00000000-0004-0000-0000-00000C000000}"/>
    <hyperlink ref="Z23" r:id="rId14" xr:uid="{00000000-0004-0000-0000-00000D000000}"/>
    <hyperlink ref="Z24" r:id="rId15" xr:uid="{00000000-0004-0000-0000-00000E000000}"/>
    <hyperlink ref="Z25" r:id="rId16" xr:uid="{00000000-0004-0000-0000-00000F000000}"/>
    <hyperlink ref="Z26" r:id="rId17" xr:uid="{00000000-0004-0000-0000-000010000000}"/>
    <hyperlink ref="Z27" r:id="rId18" xr:uid="{00000000-0004-0000-0000-000011000000}"/>
    <hyperlink ref="Z28" r:id="rId19" xr:uid="{00000000-0004-0000-0000-000012000000}"/>
    <hyperlink ref="Z29" r:id="rId20" xr:uid="{00000000-0004-0000-0000-000013000000}"/>
    <hyperlink ref="Z30" r:id="rId21" xr:uid="{00000000-0004-0000-0000-000014000000}"/>
    <hyperlink ref="Z31" r:id="rId22" xr:uid="{00000000-0004-0000-0000-000015000000}"/>
    <hyperlink ref="Z32" r:id="rId23" xr:uid="{00000000-0004-0000-0000-000016000000}"/>
    <hyperlink ref="Z33" r:id="rId24" xr:uid="{00000000-0004-0000-0000-000017000000}"/>
    <hyperlink ref="Z34" r:id="rId25" xr:uid="{00000000-0004-0000-0000-000018000000}"/>
    <hyperlink ref="Z35" r:id="rId26" xr:uid="{00000000-0004-0000-0000-000019000000}"/>
    <hyperlink ref="Z36" r:id="rId27" xr:uid="{00000000-0004-0000-0000-00001A000000}"/>
    <hyperlink ref="Z37" r:id="rId28" xr:uid="{00000000-0004-0000-0000-00001B000000}"/>
    <hyperlink ref="Z38" r:id="rId29" xr:uid="{00000000-0004-0000-0000-00001C000000}"/>
    <hyperlink ref="Z39" r:id="rId30" xr:uid="{00000000-0004-0000-0000-00001D000000}"/>
    <hyperlink ref="Z40" r:id="rId31" xr:uid="{00000000-0004-0000-0000-00001E000000}"/>
    <hyperlink ref="Z41" r:id="rId32" xr:uid="{00000000-0004-0000-0000-00001F000000}"/>
    <hyperlink ref="Z42" r:id="rId33" xr:uid="{00000000-0004-0000-0000-000020000000}"/>
    <hyperlink ref="Z43" r:id="rId34" xr:uid="{00000000-0004-0000-0000-000021000000}"/>
    <hyperlink ref="Z44" r:id="rId35" xr:uid="{00000000-0004-0000-0000-000022000000}"/>
    <hyperlink ref="Z45" r:id="rId36" xr:uid="{00000000-0004-0000-0000-000023000000}"/>
    <hyperlink ref="Z46" r:id="rId37" xr:uid="{00000000-0004-0000-0000-000024000000}"/>
    <hyperlink ref="Z47" r:id="rId38" xr:uid="{00000000-0004-0000-0000-000025000000}"/>
    <hyperlink ref="Z48" r:id="rId39" xr:uid="{00000000-0004-0000-0000-000026000000}"/>
    <hyperlink ref="Z49" r:id="rId40" xr:uid="{00000000-0004-0000-0000-000027000000}"/>
    <hyperlink ref="Z50" r:id="rId41" xr:uid="{00000000-0004-0000-0000-000028000000}"/>
    <hyperlink ref="Z51" r:id="rId42" xr:uid="{00000000-0004-0000-0000-000029000000}"/>
  </hyperlinks>
  <printOptions horizontalCentered="1"/>
  <pageMargins left="0.43307086614173229" right="0.43307086614173229" top="0.59055118110236227" bottom="0.98425196850393704" header="0" footer="0"/>
  <pageSetup paperSize="5" scale="70" orientation="landscape" r:id="rId43"/>
  <drawing r:id="rId44"/>
  <legacyDrawing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
  <sheetViews>
    <sheetView showGridLines="0" workbookViewId="0"/>
  </sheetViews>
  <sheetFormatPr baseColWidth="10" defaultColWidth="14.42578125" defaultRowHeight="15" customHeight="1" x14ac:dyDescent="0.25"/>
  <cols>
    <col min="1" max="1" width="13.42578125" customWidth="1"/>
    <col min="2" max="2" width="25.42578125" customWidth="1"/>
    <col min="3" max="3" width="20.28515625" customWidth="1"/>
    <col min="4" max="4" width="17.42578125" customWidth="1"/>
    <col min="5" max="5" width="15.140625" customWidth="1"/>
    <col min="6" max="6" width="4.5703125" customWidth="1"/>
    <col min="7" max="7" width="8.140625" customWidth="1"/>
    <col min="8" max="9" width="15.42578125" customWidth="1"/>
    <col min="10" max="10" width="18" customWidth="1"/>
    <col min="11" max="11" width="41" customWidth="1"/>
    <col min="12" max="12" width="11" customWidth="1"/>
    <col min="13" max="13" width="11.28515625" customWidth="1"/>
    <col min="14" max="14" width="12.42578125" customWidth="1"/>
  </cols>
  <sheetData>
    <row r="1" spans="1:14" ht="21" customHeight="1" x14ac:dyDescent="0.25">
      <c r="A1" s="240" t="s">
        <v>202</v>
      </c>
      <c r="B1" s="216"/>
      <c r="C1" s="216"/>
      <c r="D1" s="216"/>
      <c r="E1" s="241"/>
      <c r="F1" s="60"/>
      <c r="G1" s="240" t="s">
        <v>202</v>
      </c>
      <c r="H1" s="216"/>
      <c r="I1" s="216"/>
      <c r="J1" s="216"/>
      <c r="K1" s="241"/>
      <c r="L1" s="60"/>
      <c r="M1" s="60"/>
      <c r="N1" s="60"/>
    </row>
    <row r="2" spans="1:14" ht="21" customHeight="1" x14ac:dyDescent="0.25">
      <c r="A2" s="242" t="s">
        <v>203</v>
      </c>
      <c r="B2" s="184"/>
      <c r="C2" s="184"/>
      <c r="D2" s="184"/>
      <c r="E2" s="243"/>
      <c r="F2" s="60"/>
      <c r="G2" s="242" t="s">
        <v>204</v>
      </c>
      <c r="H2" s="184"/>
      <c r="I2" s="184"/>
      <c r="J2" s="184"/>
      <c r="K2" s="243"/>
      <c r="L2" s="60"/>
      <c r="M2" s="60"/>
      <c r="N2" s="60"/>
    </row>
    <row r="3" spans="1:14" ht="21" customHeight="1" x14ac:dyDescent="0.25">
      <c r="A3" s="244"/>
      <c r="B3" s="184"/>
      <c r="C3" s="184"/>
      <c r="D3" s="184"/>
      <c r="E3" s="243"/>
      <c r="F3" s="60"/>
      <c r="G3" s="244"/>
      <c r="H3" s="184"/>
      <c r="I3" s="184"/>
      <c r="J3" s="184"/>
      <c r="K3" s="243"/>
      <c r="L3" s="60"/>
      <c r="M3" s="60"/>
      <c r="N3" s="60"/>
    </row>
    <row r="4" spans="1:14" ht="11.25" customHeight="1" x14ac:dyDescent="0.25">
      <c r="A4" s="61"/>
      <c r="B4" s="60"/>
      <c r="C4" s="60"/>
      <c r="D4" s="60"/>
      <c r="E4" s="62"/>
      <c r="F4" s="60"/>
      <c r="G4" s="61"/>
      <c r="H4" s="60"/>
      <c r="I4" s="60"/>
      <c r="J4" s="60"/>
      <c r="K4" s="62"/>
      <c r="L4" s="60"/>
      <c r="M4" s="60"/>
      <c r="N4" s="60"/>
    </row>
    <row r="5" spans="1:14" ht="11.25" customHeight="1" x14ac:dyDescent="0.25">
      <c r="A5" s="63" t="s">
        <v>2</v>
      </c>
      <c r="B5" s="64" t="s">
        <v>205</v>
      </c>
      <c r="C5" s="65" t="s">
        <v>206</v>
      </c>
      <c r="D5" s="64" t="s">
        <v>207</v>
      </c>
      <c r="E5" s="66" t="s">
        <v>208</v>
      </c>
      <c r="F5" s="60"/>
      <c r="G5" s="67" t="s">
        <v>2</v>
      </c>
      <c r="H5" s="68" t="s">
        <v>209</v>
      </c>
      <c r="I5" s="69" t="s">
        <v>210</v>
      </c>
      <c r="J5" s="68" t="s">
        <v>211</v>
      </c>
      <c r="K5" s="70" t="s">
        <v>212</v>
      </c>
      <c r="L5" s="60"/>
      <c r="M5" s="60"/>
      <c r="N5" s="60"/>
    </row>
    <row r="6" spans="1:14" ht="11.25" customHeight="1" x14ac:dyDescent="0.25">
      <c r="A6" s="71">
        <v>1</v>
      </c>
      <c r="B6" s="72" t="s">
        <v>213</v>
      </c>
      <c r="C6" s="73">
        <v>0.2</v>
      </c>
      <c r="D6" s="74" t="s">
        <v>214</v>
      </c>
      <c r="E6" s="75" t="s">
        <v>215</v>
      </c>
      <c r="F6" s="76"/>
      <c r="G6" s="71">
        <v>1</v>
      </c>
      <c r="H6" s="72" t="s">
        <v>216</v>
      </c>
      <c r="I6" s="73">
        <v>0.2</v>
      </c>
      <c r="J6" s="77" t="s">
        <v>217</v>
      </c>
      <c r="K6" s="78" t="s">
        <v>218</v>
      </c>
      <c r="L6" s="76"/>
      <c r="M6" s="76"/>
      <c r="N6" s="79"/>
    </row>
    <row r="7" spans="1:14" ht="11.25" customHeight="1" x14ac:dyDescent="0.25">
      <c r="A7" s="80">
        <v>2</v>
      </c>
      <c r="B7" s="81" t="s">
        <v>219</v>
      </c>
      <c r="C7" s="82">
        <v>0.4</v>
      </c>
      <c r="D7" s="74" t="s">
        <v>220</v>
      </c>
      <c r="E7" s="83" t="s">
        <v>221</v>
      </c>
      <c r="F7" s="76"/>
      <c r="G7" s="80">
        <v>2</v>
      </c>
      <c r="H7" s="81" t="s">
        <v>222</v>
      </c>
      <c r="I7" s="82">
        <v>0.4</v>
      </c>
      <c r="J7" s="77" t="s">
        <v>223</v>
      </c>
      <c r="K7" s="78" t="s">
        <v>224</v>
      </c>
      <c r="L7" s="76"/>
      <c r="M7" s="76"/>
      <c r="N7" s="76"/>
    </row>
    <row r="8" spans="1:14" ht="11.25" customHeight="1" x14ac:dyDescent="0.25">
      <c r="A8" s="84">
        <v>3</v>
      </c>
      <c r="B8" s="85" t="s">
        <v>225</v>
      </c>
      <c r="C8" s="86">
        <v>0.6</v>
      </c>
      <c r="D8" s="74" t="s">
        <v>226</v>
      </c>
      <c r="E8" s="83" t="s">
        <v>227</v>
      </c>
      <c r="F8" s="76"/>
      <c r="G8" s="84">
        <v>3</v>
      </c>
      <c r="H8" s="85" t="s">
        <v>31</v>
      </c>
      <c r="I8" s="86">
        <v>0.6</v>
      </c>
      <c r="J8" s="77" t="s">
        <v>228</v>
      </c>
      <c r="K8" s="78" t="s">
        <v>229</v>
      </c>
      <c r="L8" s="76"/>
      <c r="M8" s="76"/>
      <c r="N8" s="76"/>
    </row>
    <row r="9" spans="1:14" ht="11.25" customHeight="1" x14ac:dyDescent="0.25">
      <c r="A9" s="87">
        <v>4</v>
      </c>
      <c r="B9" s="88" t="s">
        <v>230</v>
      </c>
      <c r="C9" s="89">
        <v>0.8</v>
      </c>
      <c r="D9" s="74" t="s">
        <v>231</v>
      </c>
      <c r="E9" s="83" t="s">
        <v>232</v>
      </c>
      <c r="F9" s="76"/>
      <c r="G9" s="87">
        <v>4</v>
      </c>
      <c r="H9" s="88" t="s">
        <v>233</v>
      </c>
      <c r="I9" s="89">
        <v>0.8</v>
      </c>
      <c r="J9" s="77" t="s">
        <v>234</v>
      </c>
      <c r="K9" s="78" t="s">
        <v>235</v>
      </c>
      <c r="L9" s="76"/>
      <c r="M9" s="76"/>
      <c r="N9" s="76"/>
    </row>
    <row r="10" spans="1:14" ht="11.25" customHeight="1" x14ac:dyDescent="0.25">
      <c r="A10" s="90">
        <v>5</v>
      </c>
      <c r="B10" s="91" t="s">
        <v>236</v>
      </c>
      <c r="C10" s="92">
        <v>1</v>
      </c>
      <c r="D10" s="238" t="s">
        <v>237</v>
      </c>
      <c r="E10" s="239"/>
      <c r="F10" s="76"/>
      <c r="G10" s="90">
        <v>5</v>
      </c>
      <c r="H10" s="91" t="s">
        <v>238</v>
      </c>
      <c r="I10" s="92">
        <v>1</v>
      </c>
      <c r="J10" s="93" t="s">
        <v>239</v>
      </c>
      <c r="K10" s="94" t="s">
        <v>240</v>
      </c>
      <c r="L10" s="76"/>
      <c r="M10" s="76"/>
      <c r="N10" s="76"/>
    </row>
    <row r="11" spans="1:14" ht="12" customHeight="1" x14ac:dyDescent="0.25">
      <c r="A11" s="95" t="s">
        <v>241</v>
      </c>
      <c r="B11" s="60"/>
      <c r="C11" s="60"/>
      <c r="D11" s="60"/>
      <c r="E11" s="96"/>
      <c r="F11" s="60"/>
      <c r="G11" s="95" t="s">
        <v>242</v>
      </c>
      <c r="H11" s="60"/>
      <c r="I11" s="60"/>
      <c r="J11" s="60"/>
      <c r="K11" s="96"/>
      <c r="L11" s="60"/>
      <c r="M11" s="60"/>
      <c r="N11" s="60"/>
    </row>
    <row r="12" spans="1:14" ht="12" customHeight="1" x14ac:dyDescent="0.25">
      <c r="A12" s="97" t="s">
        <v>243</v>
      </c>
      <c r="B12" s="60"/>
      <c r="C12" s="60"/>
      <c r="D12" s="60"/>
      <c r="E12" s="96"/>
      <c r="F12" s="60"/>
      <c r="G12" s="97" t="s">
        <v>244</v>
      </c>
      <c r="H12" s="60"/>
      <c r="I12" s="60"/>
      <c r="J12" s="60"/>
      <c r="K12" s="96"/>
      <c r="L12" s="60"/>
      <c r="M12" s="60"/>
      <c r="N12" s="60"/>
    </row>
    <row r="13" spans="1:14" ht="11.25" customHeight="1" x14ac:dyDescent="0.25">
      <c r="A13" s="98"/>
      <c r="B13" s="60"/>
      <c r="C13" s="60"/>
      <c r="D13" s="60"/>
      <c r="E13" s="96"/>
      <c r="F13" s="60"/>
      <c r="G13" s="98"/>
      <c r="H13" s="60"/>
      <c r="I13" s="60"/>
      <c r="J13" s="60"/>
      <c r="K13" s="96"/>
      <c r="L13" s="60"/>
      <c r="M13" s="60"/>
      <c r="N13" s="60"/>
    </row>
    <row r="14" spans="1:14" ht="11.25" customHeight="1" x14ac:dyDescent="0.25">
      <c r="A14" s="98"/>
      <c r="B14" s="60"/>
      <c r="C14" s="60"/>
      <c r="D14" s="60"/>
      <c r="E14" s="96"/>
      <c r="F14" s="60"/>
      <c r="G14" s="99" t="s">
        <v>245</v>
      </c>
      <c r="H14" s="100"/>
      <c r="I14" s="60"/>
      <c r="J14" s="101">
        <v>776777637464</v>
      </c>
      <c r="K14" s="96"/>
      <c r="L14" s="60"/>
      <c r="M14" s="60"/>
      <c r="N14" s="60"/>
    </row>
    <row r="15" spans="1:14" ht="11.25" customHeight="1" x14ac:dyDescent="0.25">
      <c r="A15" s="99"/>
      <c r="B15" s="100"/>
      <c r="C15" s="60"/>
      <c r="D15" s="100"/>
      <c r="E15" s="96"/>
      <c r="F15" s="60"/>
      <c r="G15" s="99" t="s">
        <v>246</v>
      </c>
      <c r="H15" s="100"/>
      <c r="I15" s="60"/>
      <c r="J15" s="100">
        <v>1160000</v>
      </c>
      <c r="K15" s="96"/>
      <c r="L15" s="60"/>
      <c r="M15" s="60"/>
      <c r="N15" s="60"/>
    </row>
    <row r="16" spans="1:14" ht="11.25" customHeight="1" x14ac:dyDescent="0.25">
      <c r="A16" s="99"/>
      <c r="B16" s="100"/>
      <c r="C16" s="60"/>
      <c r="D16" s="100"/>
      <c r="E16" s="96"/>
      <c r="F16" s="60"/>
      <c r="G16" s="99" t="s">
        <v>247</v>
      </c>
      <c r="H16" s="60"/>
      <c r="I16" s="60"/>
      <c r="J16" s="102">
        <f>+J14/J15</f>
        <v>669635.89436551719</v>
      </c>
      <c r="K16" s="96"/>
      <c r="L16" s="60"/>
      <c r="M16" s="60"/>
      <c r="N16" s="60"/>
    </row>
    <row r="17" spans="1:14" ht="11.25" customHeight="1" x14ac:dyDescent="0.25">
      <c r="A17" s="99"/>
      <c r="B17" s="60"/>
      <c r="C17" s="60"/>
      <c r="D17" s="102"/>
      <c r="E17" s="96"/>
      <c r="F17" s="60"/>
      <c r="G17" s="98"/>
      <c r="H17" s="60"/>
      <c r="I17" s="60"/>
      <c r="J17" s="60"/>
      <c r="K17" s="96"/>
      <c r="L17" s="60"/>
      <c r="M17" s="60"/>
      <c r="N17" s="60"/>
    </row>
    <row r="18" spans="1:14" ht="11.25" customHeight="1" x14ac:dyDescent="0.25">
      <c r="A18" s="98"/>
      <c r="B18" s="60"/>
      <c r="C18" s="60"/>
      <c r="D18" s="60"/>
      <c r="E18" s="96"/>
      <c r="F18" s="60"/>
      <c r="G18" s="98"/>
      <c r="H18" s="60"/>
      <c r="I18" s="60"/>
      <c r="J18" s="60"/>
      <c r="K18" s="96"/>
      <c r="L18" s="60"/>
      <c r="M18" s="60"/>
      <c r="N18" s="60"/>
    </row>
    <row r="19" spans="1:14" ht="11.25" customHeight="1" x14ac:dyDescent="0.25">
      <c r="A19" s="98"/>
      <c r="B19" s="60"/>
      <c r="C19" s="60"/>
      <c r="D19" s="60"/>
      <c r="E19" s="96"/>
      <c r="F19" s="60"/>
      <c r="G19" s="98"/>
      <c r="H19" s="60"/>
      <c r="I19" s="60"/>
      <c r="J19" s="60"/>
      <c r="K19" s="96"/>
      <c r="L19" s="60"/>
      <c r="M19" s="60"/>
      <c r="N19" s="60"/>
    </row>
    <row r="20" spans="1:14" ht="11.25" customHeight="1" x14ac:dyDescent="0.25">
      <c r="A20" s="98"/>
      <c r="B20" s="60"/>
      <c r="C20" s="60"/>
      <c r="D20" s="60"/>
      <c r="E20" s="96"/>
      <c r="F20" s="60"/>
      <c r="G20" s="98"/>
      <c r="H20" s="60"/>
      <c r="I20" s="60"/>
      <c r="J20" s="60"/>
      <c r="K20" s="96"/>
      <c r="L20" s="60"/>
      <c r="M20" s="60"/>
      <c r="N20" s="60"/>
    </row>
    <row r="21" spans="1:14" ht="11.25" customHeight="1" x14ac:dyDescent="0.25">
      <c r="A21" s="98"/>
      <c r="B21" s="60"/>
      <c r="C21" s="60"/>
      <c r="D21" s="60"/>
      <c r="E21" s="96"/>
      <c r="F21" s="60"/>
      <c r="G21" s="98"/>
      <c r="H21" s="60"/>
      <c r="I21" s="60"/>
      <c r="J21" s="60"/>
      <c r="K21" s="96"/>
      <c r="L21" s="60"/>
      <c r="M21" s="60"/>
      <c r="N21" s="60"/>
    </row>
    <row r="22" spans="1:14" ht="11.25" customHeight="1" x14ac:dyDescent="0.25">
      <c r="A22" s="98"/>
      <c r="B22" s="60"/>
      <c r="C22" s="60"/>
      <c r="D22" s="60"/>
      <c r="E22" s="96"/>
      <c r="F22" s="60"/>
      <c r="G22" s="98"/>
      <c r="H22" s="60"/>
      <c r="I22" s="60"/>
      <c r="J22" s="60"/>
      <c r="K22" s="96"/>
      <c r="L22" s="60"/>
      <c r="M22" s="60"/>
      <c r="N22" s="60"/>
    </row>
    <row r="23" spans="1:14" ht="11.25" customHeight="1" x14ac:dyDescent="0.25">
      <c r="A23" s="98"/>
      <c r="B23" s="60"/>
      <c r="C23" s="60"/>
      <c r="D23" s="60"/>
      <c r="E23" s="96"/>
      <c r="F23" s="60"/>
      <c r="G23" s="98"/>
      <c r="H23" s="60"/>
      <c r="I23" s="60"/>
      <c r="J23" s="60"/>
      <c r="K23" s="96"/>
      <c r="L23" s="60"/>
      <c r="M23" s="60"/>
      <c r="N23" s="60"/>
    </row>
    <row r="24" spans="1:14" ht="11.25" customHeight="1" x14ac:dyDescent="0.25">
      <c r="A24" s="98"/>
      <c r="B24" s="60"/>
      <c r="C24" s="60"/>
      <c r="D24" s="60"/>
      <c r="E24" s="96"/>
      <c r="F24" s="60"/>
      <c r="G24" s="98"/>
      <c r="H24" s="60"/>
      <c r="I24" s="60"/>
      <c r="J24" s="60"/>
      <c r="K24" s="96"/>
      <c r="L24" s="60"/>
      <c r="M24" s="60"/>
      <c r="N24" s="60"/>
    </row>
    <row r="25" spans="1:14" ht="11.25" customHeight="1" x14ac:dyDescent="0.25">
      <c r="A25" s="98"/>
      <c r="B25" s="60"/>
      <c r="C25" s="60"/>
      <c r="D25" s="60"/>
      <c r="E25" s="96"/>
      <c r="F25" s="60"/>
      <c r="G25" s="98"/>
      <c r="H25" s="60"/>
      <c r="I25" s="60"/>
      <c r="J25" s="60"/>
      <c r="K25" s="96"/>
      <c r="L25" s="60"/>
      <c r="M25" s="60"/>
      <c r="N25" s="60"/>
    </row>
    <row r="26" spans="1:14" ht="11.25" customHeight="1" x14ac:dyDescent="0.25">
      <c r="A26" s="98"/>
      <c r="B26" s="60"/>
      <c r="C26" s="60"/>
      <c r="D26" s="60"/>
      <c r="E26" s="96"/>
      <c r="F26" s="60"/>
      <c r="G26" s="98"/>
      <c r="H26" s="60"/>
      <c r="I26" s="60"/>
      <c r="J26" s="60"/>
      <c r="K26" s="96"/>
      <c r="L26" s="60"/>
      <c r="M26" s="60"/>
      <c r="N26" s="60"/>
    </row>
    <row r="27" spans="1:14" ht="11.25" customHeight="1" x14ac:dyDescent="0.25">
      <c r="A27" s="98"/>
      <c r="B27" s="60"/>
      <c r="C27" s="60"/>
      <c r="D27" s="60"/>
      <c r="E27" s="96"/>
      <c r="F27" s="60"/>
      <c r="G27" s="98"/>
      <c r="H27" s="60"/>
      <c r="I27" s="60"/>
      <c r="J27" s="60"/>
      <c r="K27" s="96"/>
      <c r="L27" s="60"/>
      <c r="M27" s="60"/>
      <c r="N27" s="60"/>
    </row>
    <row r="28" spans="1:14" ht="11.25" customHeight="1" x14ac:dyDescent="0.25">
      <c r="A28" s="98"/>
      <c r="B28" s="60"/>
      <c r="C28" s="60"/>
      <c r="D28" s="60"/>
      <c r="E28" s="96"/>
      <c r="F28" s="60"/>
      <c r="G28" s="98"/>
      <c r="H28" s="60"/>
      <c r="I28" s="60"/>
      <c r="J28" s="60"/>
      <c r="K28" s="96"/>
      <c r="L28" s="60"/>
      <c r="M28" s="60"/>
      <c r="N28" s="60"/>
    </row>
    <row r="29" spans="1:14" ht="11.25" customHeight="1" x14ac:dyDescent="0.25">
      <c r="A29" s="98"/>
      <c r="B29" s="60"/>
      <c r="C29" s="60"/>
      <c r="D29" s="60"/>
      <c r="E29" s="96"/>
      <c r="F29" s="60"/>
      <c r="G29" s="98"/>
      <c r="H29" s="60"/>
      <c r="I29" s="60"/>
      <c r="J29" s="60"/>
      <c r="K29" s="96"/>
      <c r="L29" s="60"/>
      <c r="M29" s="60"/>
      <c r="N29" s="60"/>
    </row>
    <row r="30" spans="1:14" ht="11.25" customHeight="1" x14ac:dyDescent="0.25">
      <c r="A30" s="98"/>
      <c r="B30" s="60"/>
      <c r="C30" s="60"/>
      <c r="D30" s="60"/>
      <c r="E30" s="96"/>
      <c r="F30" s="60"/>
      <c r="G30" s="98"/>
      <c r="H30" s="60"/>
      <c r="I30" s="60"/>
      <c r="J30" s="60"/>
      <c r="K30" s="96"/>
      <c r="L30" s="60"/>
      <c r="M30" s="60"/>
      <c r="N30" s="60"/>
    </row>
    <row r="31" spans="1:14" ht="11.25" customHeight="1" x14ac:dyDescent="0.25">
      <c r="A31" s="98"/>
      <c r="B31" s="60"/>
      <c r="C31" s="60"/>
      <c r="D31" s="60"/>
      <c r="E31" s="96"/>
      <c r="F31" s="60"/>
      <c r="G31" s="98"/>
      <c r="H31" s="60"/>
      <c r="I31" s="60"/>
      <c r="J31" s="60"/>
      <c r="K31" s="96"/>
      <c r="L31" s="60"/>
      <c r="M31" s="60"/>
      <c r="N31" s="60"/>
    </row>
    <row r="32" spans="1:14" ht="11.25" customHeight="1" x14ac:dyDescent="0.25">
      <c r="A32" s="98"/>
      <c r="B32" s="60"/>
      <c r="C32" s="60"/>
      <c r="D32" s="60"/>
      <c r="E32" s="96"/>
      <c r="F32" s="60"/>
      <c r="G32" s="98"/>
      <c r="H32" s="60"/>
      <c r="I32" s="60"/>
      <c r="J32" s="60"/>
      <c r="K32" s="96"/>
      <c r="L32" s="60"/>
      <c r="M32" s="60"/>
      <c r="N32" s="60"/>
    </row>
    <row r="33" spans="1:14" ht="11.25" customHeight="1" x14ac:dyDescent="0.25">
      <c r="A33" s="98"/>
      <c r="B33" s="60"/>
      <c r="C33" s="60"/>
      <c r="D33" s="60"/>
      <c r="E33" s="96"/>
      <c r="F33" s="60"/>
      <c r="G33" s="98"/>
      <c r="H33" s="60"/>
      <c r="I33" s="60"/>
      <c r="J33" s="60"/>
      <c r="K33" s="96"/>
      <c r="L33" s="60"/>
      <c r="M33" s="60"/>
      <c r="N33" s="60"/>
    </row>
    <row r="34" spans="1:14" ht="11.25" customHeight="1" x14ac:dyDescent="0.25">
      <c r="A34" s="98"/>
      <c r="B34" s="60"/>
      <c r="C34" s="60"/>
      <c r="D34" s="60"/>
      <c r="E34" s="96"/>
      <c r="F34" s="60"/>
      <c r="G34" s="98"/>
      <c r="H34" s="60"/>
      <c r="I34" s="60"/>
      <c r="J34" s="60"/>
      <c r="K34" s="96"/>
      <c r="L34" s="60"/>
      <c r="M34" s="60"/>
      <c r="N34" s="60"/>
    </row>
    <row r="35" spans="1:14" ht="11.25" customHeight="1" x14ac:dyDescent="0.25">
      <c r="A35" s="98"/>
      <c r="B35" s="60"/>
      <c r="C35" s="60"/>
      <c r="D35" s="60"/>
      <c r="E35" s="96"/>
      <c r="F35" s="60"/>
      <c r="G35" s="98"/>
      <c r="H35" s="60"/>
      <c r="I35" s="60"/>
      <c r="J35" s="60"/>
      <c r="K35" s="96"/>
      <c r="L35" s="60"/>
      <c r="M35" s="60"/>
      <c r="N35" s="60"/>
    </row>
    <row r="36" spans="1:14" ht="11.25" customHeight="1" x14ac:dyDescent="0.25">
      <c r="A36" s="98"/>
      <c r="B36" s="60"/>
      <c r="C36" s="60"/>
      <c r="D36" s="60"/>
      <c r="E36" s="96"/>
      <c r="F36" s="60"/>
      <c r="G36" s="98"/>
      <c r="H36" s="60"/>
      <c r="I36" s="60"/>
      <c r="J36" s="60"/>
      <c r="K36" s="96"/>
      <c r="L36" s="60"/>
      <c r="M36" s="60"/>
      <c r="N36" s="60"/>
    </row>
    <row r="37" spans="1:14" ht="11.25" customHeight="1" x14ac:dyDescent="0.25">
      <c r="A37" s="98"/>
      <c r="B37" s="60"/>
      <c r="C37" s="60"/>
      <c r="D37" s="60"/>
      <c r="E37" s="96"/>
      <c r="F37" s="60"/>
      <c r="G37" s="98"/>
      <c r="H37" s="60"/>
      <c r="I37" s="60"/>
      <c r="J37" s="60"/>
      <c r="K37" s="96"/>
      <c r="L37" s="60"/>
      <c r="M37" s="60"/>
      <c r="N37" s="60"/>
    </row>
    <row r="38" spans="1:14" ht="11.25" customHeight="1" x14ac:dyDescent="0.25">
      <c r="A38" s="98"/>
      <c r="B38" s="60"/>
      <c r="C38" s="60"/>
      <c r="D38" s="60"/>
      <c r="E38" s="96"/>
      <c r="F38" s="60"/>
      <c r="G38" s="98"/>
      <c r="H38" s="60"/>
      <c r="I38" s="60"/>
      <c r="J38" s="60"/>
      <c r="K38" s="96"/>
      <c r="L38" s="60"/>
      <c r="M38" s="60"/>
      <c r="N38" s="60"/>
    </row>
    <row r="39" spans="1:14" ht="11.25" customHeight="1" x14ac:dyDescent="0.25">
      <c r="A39" s="98"/>
      <c r="B39" s="60"/>
      <c r="C39" s="60"/>
      <c r="D39" s="60"/>
      <c r="E39" s="96"/>
      <c r="F39" s="60"/>
      <c r="G39" s="98"/>
      <c r="H39" s="60"/>
      <c r="I39" s="60"/>
      <c r="J39" s="60"/>
      <c r="K39" s="96"/>
      <c r="L39" s="60"/>
      <c r="M39" s="60"/>
      <c r="N39" s="60"/>
    </row>
    <row r="40" spans="1:14" ht="11.25" customHeight="1" x14ac:dyDescent="0.25">
      <c r="A40" s="98"/>
      <c r="B40" s="60"/>
      <c r="C40" s="60"/>
      <c r="D40" s="60"/>
      <c r="E40" s="96"/>
      <c r="F40" s="60"/>
      <c r="G40" s="98"/>
      <c r="H40" s="60"/>
      <c r="I40" s="60"/>
      <c r="J40" s="60"/>
      <c r="K40" s="96"/>
      <c r="L40" s="60"/>
      <c r="M40" s="60"/>
      <c r="N40" s="60"/>
    </row>
    <row r="41" spans="1:14" ht="11.25" customHeight="1" x14ac:dyDescent="0.25">
      <c r="A41" s="98"/>
      <c r="B41" s="60"/>
      <c r="C41" s="60"/>
      <c r="D41" s="60"/>
      <c r="E41" s="96"/>
      <c r="F41" s="60"/>
      <c r="G41" s="98"/>
      <c r="H41" s="60"/>
      <c r="I41" s="60"/>
      <c r="J41" s="60"/>
      <c r="K41" s="96"/>
      <c r="L41" s="60"/>
      <c r="M41" s="60"/>
      <c r="N41" s="60"/>
    </row>
    <row r="42" spans="1:14" ht="11.25" customHeight="1" x14ac:dyDescent="0.25">
      <c r="A42" s="98"/>
      <c r="B42" s="60"/>
      <c r="C42" s="60"/>
      <c r="D42" s="60"/>
      <c r="E42" s="96"/>
      <c r="F42" s="60"/>
      <c r="G42" s="98"/>
      <c r="H42" s="60"/>
      <c r="I42" s="60"/>
      <c r="J42" s="60"/>
      <c r="K42" s="96"/>
      <c r="L42" s="60"/>
      <c r="M42" s="60"/>
      <c r="N42" s="60"/>
    </row>
    <row r="43" spans="1:14" ht="11.25" customHeight="1" x14ac:dyDescent="0.25">
      <c r="A43" s="98"/>
      <c r="B43" s="60"/>
      <c r="C43" s="60"/>
      <c r="D43" s="60"/>
      <c r="E43" s="96"/>
      <c r="F43" s="60"/>
      <c r="G43" s="98"/>
      <c r="H43" s="60"/>
      <c r="I43" s="60"/>
      <c r="J43" s="60"/>
      <c r="K43" s="96"/>
      <c r="L43" s="60"/>
      <c r="M43" s="60"/>
      <c r="N43" s="60"/>
    </row>
    <row r="44" spans="1:14" ht="11.25" customHeight="1" x14ac:dyDescent="0.25">
      <c r="A44" s="98"/>
      <c r="B44" s="60"/>
      <c r="C44" s="60"/>
      <c r="D44" s="60"/>
      <c r="E44" s="96"/>
      <c r="F44" s="60"/>
      <c r="G44" s="98"/>
      <c r="H44" s="60"/>
      <c r="I44" s="60"/>
      <c r="J44" s="60"/>
      <c r="K44" s="96"/>
      <c r="L44" s="60"/>
      <c r="M44" s="60"/>
      <c r="N44" s="60"/>
    </row>
    <row r="45" spans="1:14" ht="11.25" customHeight="1" x14ac:dyDescent="0.25">
      <c r="A45" s="98"/>
      <c r="B45" s="60"/>
      <c r="C45" s="60"/>
      <c r="D45" s="60"/>
      <c r="E45" s="96"/>
      <c r="F45" s="60"/>
      <c r="G45" s="98"/>
      <c r="H45" s="60"/>
      <c r="I45" s="60"/>
      <c r="J45" s="60"/>
      <c r="K45" s="96"/>
      <c r="L45" s="60"/>
      <c r="M45" s="60"/>
      <c r="N45" s="60"/>
    </row>
    <row r="46" spans="1:14" ht="11.25" customHeight="1" x14ac:dyDescent="0.25">
      <c r="A46" s="98"/>
      <c r="B46" s="60"/>
      <c r="C46" s="60"/>
      <c r="D46" s="60"/>
      <c r="E46" s="96"/>
      <c r="F46" s="60"/>
      <c r="G46" s="98"/>
      <c r="H46" s="60"/>
      <c r="I46" s="60"/>
      <c r="J46" s="60"/>
      <c r="K46" s="96"/>
      <c r="L46" s="60"/>
      <c r="M46" s="60"/>
      <c r="N46" s="60"/>
    </row>
    <row r="47" spans="1:14" ht="11.25" customHeight="1" x14ac:dyDescent="0.25">
      <c r="A47" s="98"/>
      <c r="B47" s="60"/>
      <c r="C47" s="60"/>
      <c r="D47" s="60"/>
      <c r="E47" s="96"/>
      <c r="F47" s="60"/>
      <c r="G47" s="98"/>
      <c r="H47" s="60"/>
      <c r="I47" s="60"/>
      <c r="J47" s="60"/>
      <c r="K47" s="96"/>
      <c r="L47" s="60"/>
      <c r="M47" s="60"/>
      <c r="N47" s="60"/>
    </row>
    <row r="48" spans="1:14" ht="11.25" customHeight="1" x14ac:dyDescent="0.25">
      <c r="A48" s="98"/>
      <c r="B48" s="60"/>
      <c r="C48" s="60"/>
      <c r="D48" s="60"/>
      <c r="E48" s="96"/>
      <c r="F48" s="60"/>
      <c r="G48" s="98"/>
      <c r="H48" s="60"/>
      <c r="I48" s="60"/>
      <c r="J48" s="60"/>
      <c r="K48" s="96"/>
      <c r="L48" s="60"/>
      <c r="M48" s="60"/>
      <c r="N48" s="60"/>
    </row>
    <row r="49" spans="1:14" ht="11.25" customHeight="1" x14ac:dyDescent="0.25">
      <c r="A49" s="98"/>
      <c r="B49" s="60"/>
      <c r="C49" s="60"/>
      <c r="D49" s="60"/>
      <c r="E49" s="96"/>
      <c r="F49" s="60"/>
      <c r="G49" s="98"/>
      <c r="H49" s="60"/>
      <c r="I49" s="60"/>
      <c r="J49" s="60"/>
      <c r="K49" s="96"/>
      <c r="L49" s="60"/>
      <c r="M49" s="60"/>
      <c r="N49" s="60"/>
    </row>
    <row r="50" spans="1:14" ht="11.25" customHeight="1" x14ac:dyDescent="0.25">
      <c r="A50" s="98"/>
      <c r="B50" s="60"/>
      <c r="C50" s="60"/>
      <c r="D50" s="60"/>
      <c r="E50" s="96"/>
      <c r="F50" s="60"/>
      <c r="G50" s="98"/>
      <c r="H50" s="60"/>
      <c r="I50" s="60"/>
      <c r="J50" s="60"/>
      <c r="K50" s="96"/>
      <c r="L50" s="60"/>
      <c r="M50" s="60"/>
      <c r="N50" s="60"/>
    </row>
    <row r="51" spans="1:14" ht="11.25" customHeight="1" x14ac:dyDescent="0.25">
      <c r="A51" s="98"/>
      <c r="B51" s="60"/>
      <c r="C51" s="60"/>
      <c r="D51" s="60"/>
      <c r="E51" s="96"/>
      <c r="F51" s="60"/>
      <c r="G51" s="98"/>
      <c r="H51" s="60"/>
      <c r="I51" s="60"/>
      <c r="J51" s="60"/>
      <c r="K51" s="96"/>
      <c r="L51" s="60"/>
      <c r="M51" s="60"/>
      <c r="N51" s="60"/>
    </row>
    <row r="52" spans="1:14" ht="11.25" customHeight="1" x14ac:dyDescent="0.25">
      <c r="A52" s="98"/>
      <c r="B52" s="60"/>
      <c r="C52" s="60"/>
      <c r="D52" s="60"/>
      <c r="E52" s="96"/>
      <c r="F52" s="60"/>
      <c r="G52" s="98"/>
      <c r="H52" s="60"/>
      <c r="I52" s="60"/>
      <c r="J52" s="60"/>
      <c r="K52" s="96"/>
      <c r="L52" s="60"/>
      <c r="M52" s="60"/>
      <c r="N52" s="60"/>
    </row>
    <row r="53" spans="1:14" ht="11.25" customHeight="1" x14ac:dyDescent="0.25">
      <c r="A53" s="98"/>
      <c r="B53" s="60"/>
      <c r="C53" s="60"/>
      <c r="D53" s="60"/>
      <c r="E53" s="96"/>
      <c r="F53" s="60"/>
      <c r="G53" s="98"/>
      <c r="H53" s="60"/>
      <c r="I53" s="60"/>
      <c r="J53" s="60"/>
      <c r="K53" s="96"/>
      <c r="L53" s="60"/>
      <c r="M53" s="60"/>
      <c r="N53" s="60"/>
    </row>
    <row r="54" spans="1:14" ht="11.25" customHeight="1" x14ac:dyDescent="0.25">
      <c r="A54" s="98"/>
      <c r="B54" s="60"/>
      <c r="C54" s="60"/>
      <c r="D54" s="60"/>
      <c r="E54" s="96"/>
      <c r="F54" s="60"/>
      <c r="G54" s="98"/>
      <c r="H54" s="60"/>
      <c r="I54" s="60"/>
      <c r="J54" s="60"/>
      <c r="K54" s="96"/>
      <c r="L54" s="60"/>
      <c r="M54" s="60"/>
      <c r="N54" s="60"/>
    </row>
    <row r="55" spans="1:14" ht="11.25" customHeight="1" x14ac:dyDescent="0.25">
      <c r="A55" s="98"/>
      <c r="B55" s="60"/>
      <c r="C55" s="60"/>
      <c r="D55" s="60"/>
      <c r="E55" s="96"/>
      <c r="F55" s="60"/>
      <c r="G55" s="98"/>
      <c r="H55" s="60"/>
      <c r="I55" s="60"/>
      <c r="J55" s="60"/>
      <c r="K55" s="96"/>
      <c r="L55" s="60"/>
      <c r="M55" s="60"/>
      <c r="N55" s="60"/>
    </row>
    <row r="56" spans="1:14" ht="11.25" customHeight="1" x14ac:dyDescent="0.25">
      <c r="A56" s="98"/>
      <c r="B56" s="60"/>
      <c r="C56" s="60"/>
      <c r="D56" s="60"/>
      <c r="E56" s="96"/>
      <c r="F56" s="60"/>
      <c r="G56" s="98"/>
      <c r="H56" s="60"/>
      <c r="I56" s="60"/>
      <c r="J56" s="60"/>
      <c r="K56" s="96"/>
      <c r="L56" s="60"/>
      <c r="M56" s="60"/>
      <c r="N56" s="60"/>
    </row>
    <row r="57" spans="1:14" ht="11.25" customHeight="1" x14ac:dyDescent="0.25">
      <c r="A57" s="98"/>
      <c r="B57" s="60"/>
      <c r="C57" s="60"/>
      <c r="D57" s="60"/>
      <c r="E57" s="96"/>
      <c r="F57" s="60"/>
      <c r="G57" s="98"/>
      <c r="H57" s="60"/>
      <c r="I57" s="60"/>
      <c r="J57" s="60"/>
      <c r="K57" s="96"/>
      <c r="L57" s="60"/>
      <c r="M57" s="60"/>
      <c r="N57" s="60"/>
    </row>
    <row r="58" spans="1:14" ht="11.25" customHeight="1" x14ac:dyDescent="0.25">
      <c r="A58" s="98"/>
      <c r="B58" s="60"/>
      <c r="C58" s="60"/>
      <c r="D58" s="60"/>
      <c r="E58" s="96"/>
      <c r="F58" s="60"/>
      <c r="G58" s="98"/>
      <c r="H58" s="60"/>
      <c r="I58" s="60"/>
      <c r="J58" s="60"/>
      <c r="K58" s="96"/>
      <c r="L58" s="60"/>
      <c r="M58" s="60"/>
      <c r="N58" s="60"/>
    </row>
    <row r="59" spans="1:14" ht="11.25" customHeight="1" x14ac:dyDescent="0.25">
      <c r="A59" s="98"/>
      <c r="B59" s="60"/>
      <c r="C59" s="60"/>
      <c r="D59" s="60"/>
      <c r="E59" s="96"/>
      <c r="F59" s="60"/>
      <c r="G59" s="98"/>
      <c r="H59" s="60"/>
      <c r="I59" s="60"/>
      <c r="J59" s="60"/>
      <c r="K59" s="96"/>
      <c r="L59" s="60"/>
      <c r="M59" s="60"/>
      <c r="N59" s="60"/>
    </row>
    <row r="60" spans="1:14" ht="11.25" customHeight="1" x14ac:dyDescent="0.25">
      <c r="A60" s="98"/>
      <c r="B60" s="60"/>
      <c r="C60" s="60"/>
      <c r="D60" s="60"/>
      <c r="E60" s="96"/>
      <c r="F60" s="60"/>
      <c r="G60" s="98"/>
      <c r="H60" s="60"/>
      <c r="I60" s="60"/>
      <c r="J60" s="60"/>
      <c r="K60" s="96"/>
      <c r="L60" s="60"/>
      <c r="M60" s="60"/>
      <c r="N60" s="60"/>
    </row>
    <row r="61" spans="1:14" ht="11.25" customHeight="1" x14ac:dyDescent="0.25">
      <c r="A61" s="98"/>
      <c r="B61" s="60"/>
      <c r="C61" s="60"/>
      <c r="D61" s="60"/>
      <c r="E61" s="96"/>
      <c r="F61" s="60"/>
      <c r="G61" s="98"/>
      <c r="H61" s="60"/>
      <c r="I61" s="60"/>
      <c r="J61" s="60"/>
      <c r="K61" s="96"/>
      <c r="L61" s="60"/>
      <c r="M61" s="60"/>
      <c r="N61" s="60"/>
    </row>
    <row r="62" spans="1:14" ht="11.25" customHeight="1" x14ac:dyDescent="0.25">
      <c r="A62" s="98"/>
      <c r="B62" s="60"/>
      <c r="C62" s="60"/>
      <c r="D62" s="60"/>
      <c r="E62" s="96"/>
      <c r="F62" s="60"/>
      <c r="G62" s="98"/>
      <c r="H62" s="60"/>
      <c r="I62" s="60"/>
      <c r="J62" s="60"/>
      <c r="K62" s="96"/>
      <c r="L62" s="60"/>
      <c r="M62" s="60"/>
      <c r="N62" s="60"/>
    </row>
    <row r="63" spans="1:14" ht="11.25" customHeight="1" x14ac:dyDescent="0.25">
      <c r="A63" s="98"/>
      <c r="B63" s="60"/>
      <c r="C63" s="60"/>
      <c r="D63" s="60"/>
      <c r="E63" s="96"/>
      <c r="F63" s="60"/>
      <c r="G63" s="98"/>
      <c r="H63" s="60"/>
      <c r="I63" s="60"/>
      <c r="J63" s="60"/>
      <c r="K63" s="96"/>
      <c r="L63" s="60"/>
      <c r="M63" s="60"/>
      <c r="N63" s="60"/>
    </row>
    <row r="64" spans="1:14" ht="11.25" customHeight="1" x14ac:dyDescent="0.25">
      <c r="A64" s="98"/>
      <c r="B64" s="60"/>
      <c r="C64" s="60"/>
      <c r="D64" s="60"/>
      <c r="E64" s="96"/>
      <c r="F64" s="60"/>
      <c r="G64" s="98"/>
      <c r="H64" s="60"/>
      <c r="I64" s="60"/>
      <c r="J64" s="60"/>
      <c r="K64" s="96"/>
      <c r="L64" s="60"/>
      <c r="M64" s="60"/>
      <c r="N64" s="60"/>
    </row>
    <row r="65" spans="1:14" ht="11.25" customHeight="1" x14ac:dyDescent="0.25">
      <c r="A65" s="98"/>
      <c r="B65" s="60"/>
      <c r="C65" s="60"/>
      <c r="D65" s="60"/>
      <c r="E65" s="96"/>
      <c r="F65" s="60"/>
      <c r="G65" s="98"/>
      <c r="H65" s="60"/>
      <c r="I65" s="60"/>
      <c r="J65" s="60"/>
      <c r="K65" s="96"/>
      <c r="L65" s="60"/>
      <c r="M65" s="60"/>
      <c r="N65" s="60"/>
    </row>
    <row r="66" spans="1:14" ht="11.25" customHeight="1" x14ac:dyDescent="0.25">
      <c r="A66" s="98"/>
      <c r="B66" s="60"/>
      <c r="C66" s="60"/>
      <c r="D66" s="60"/>
      <c r="E66" s="96"/>
      <c r="F66" s="60"/>
      <c r="G66" s="98"/>
      <c r="H66" s="60"/>
      <c r="I66" s="60"/>
      <c r="J66" s="60"/>
      <c r="K66" s="96"/>
      <c r="L66" s="60"/>
      <c r="M66" s="60"/>
      <c r="N66" s="60"/>
    </row>
    <row r="67" spans="1:14" ht="11.25" customHeight="1" x14ac:dyDescent="0.25">
      <c r="A67" s="98"/>
      <c r="B67" s="60"/>
      <c r="C67" s="60"/>
      <c r="D67" s="60"/>
      <c r="E67" s="96"/>
      <c r="F67" s="60"/>
      <c r="G67" s="98"/>
      <c r="H67" s="60"/>
      <c r="I67" s="60"/>
      <c r="J67" s="60"/>
      <c r="K67" s="96"/>
      <c r="L67" s="60"/>
      <c r="M67" s="60"/>
      <c r="N67" s="60"/>
    </row>
    <row r="68" spans="1:14" ht="11.25" customHeight="1" x14ac:dyDescent="0.25">
      <c r="A68" s="98"/>
      <c r="B68" s="60"/>
      <c r="C68" s="60"/>
      <c r="D68" s="60"/>
      <c r="E68" s="96"/>
      <c r="F68" s="60"/>
      <c r="G68" s="98"/>
      <c r="H68" s="60"/>
      <c r="I68" s="60"/>
      <c r="J68" s="60"/>
      <c r="K68" s="96"/>
      <c r="L68" s="60"/>
      <c r="M68" s="60"/>
      <c r="N68" s="60"/>
    </row>
    <row r="69" spans="1:14" ht="11.25" customHeight="1" x14ac:dyDescent="0.25">
      <c r="A69" s="98"/>
      <c r="B69" s="60"/>
      <c r="C69" s="60"/>
      <c r="D69" s="60"/>
      <c r="E69" s="96"/>
      <c r="F69" s="60"/>
      <c r="G69" s="98"/>
      <c r="H69" s="60"/>
      <c r="I69" s="60"/>
      <c r="J69" s="60"/>
      <c r="K69" s="96"/>
      <c r="L69" s="60"/>
      <c r="M69" s="60"/>
      <c r="N69" s="60"/>
    </row>
    <row r="70" spans="1:14" ht="11.25" customHeight="1" x14ac:dyDescent="0.25">
      <c r="A70" s="98"/>
      <c r="B70" s="60"/>
      <c r="C70" s="60"/>
      <c r="D70" s="60"/>
      <c r="E70" s="96"/>
      <c r="F70" s="60"/>
      <c r="G70" s="98"/>
      <c r="H70" s="60"/>
      <c r="I70" s="60"/>
      <c r="J70" s="60"/>
      <c r="K70" s="96"/>
      <c r="L70" s="60"/>
      <c r="M70" s="60"/>
      <c r="N70" s="60"/>
    </row>
    <row r="71" spans="1:14" ht="11.25" customHeight="1" x14ac:dyDescent="0.25">
      <c r="A71" s="98"/>
      <c r="B71" s="60"/>
      <c r="C71" s="60"/>
      <c r="D71" s="60"/>
      <c r="E71" s="96"/>
      <c r="F71" s="60"/>
      <c r="G71" s="98"/>
      <c r="H71" s="60"/>
      <c r="I71" s="60"/>
      <c r="J71" s="60"/>
      <c r="K71" s="96"/>
      <c r="L71" s="60"/>
      <c r="M71" s="60"/>
      <c r="N71" s="60"/>
    </row>
    <row r="72" spans="1:14" ht="11.25" customHeight="1" x14ac:dyDescent="0.25">
      <c r="A72" s="98"/>
      <c r="B72" s="60"/>
      <c r="C72" s="60"/>
      <c r="D72" s="60"/>
      <c r="E72" s="96"/>
      <c r="F72" s="60"/>
      <c r="G72" s="98"/>
      <c r="H72" s="60"/>
      <c r="I72" s="60"/>
      <c r="J72" s="60"/>
      <c r="K72" s="96"/>
      <c r="L72" s="60"/>
      <c r="M72" s="60"/>
      <c r="N72" s="60"/>
    </row>
    <row r="73" spans="1:14" ht="11.25" customHeight="1" x14ac:dyDescent="0.25">
      <c r="A73" s="98"/>
      <c r="B73" s="60"/>
      <c r="C73" s="60"/>
      <c r="D73" s="60"/>
      <c r="E73" s="96"/>
      <c r="F73" s="60"/>
      <c r="G73" s="98"/>
      <c r="H73" s="60"/>
      <c r="I73" s="60"/>
      <c r="J73" s="60"/>
      <c r="K73" s="96"/>
      <c r="L73" s="60"/>
      <c r="M73" s="60"/>
      <c r="N73" s="60"/>
    </row>
    <row r="74" spans="1:14" ht="11.25" customHeight="1" x14ac:dyDescent="0.25">
      <c r="A74" s="98"/>
      <c r="B74" s="60"/>
      <c r="C74" s="60"/>
      <c r="D74" s="60"/>
      <c r="E74" s="96"/>
      <c r="F74" s="60"/>
      <c r="G74" s="98"/>
      <c r="H74" s="60"/>
      <c r="I74" s="60"/>
      <c r="J74" s="60"/>
      <c r="K74" s="96"/>
      <c r="L74" s="60"/>
      <c r="M74" s="60"/>
      <c r="N74" s="60"/>
    </row>
    <row r="75" spans="1:14" ht="11.25" customHeight="1" x14ac:dyDescent="0.25">
      <c r="A75" s="98"/>
      <c r="B75" s="60"/>
      <c r="C75" s="60"/>
      <c r="D75" s="60"/>
      <c r="E75" s="96"/>
      <c r="F75" s="60"/>
      <c r="G75" s="98"/>
      <c r="H75" s="60"/>
      <c r="I75" s="60"/>
      <c r="J75" s="60"/>
      <c r="K75" s="96"/>
      <c r="L75" s="60"/>
      <c r="M75" s="60"/>
      <c r="N75" s="60"/>
    </row>
    <row r="76" spans="1:14" ht="11.25" customHeight="1" x14ac:dyDescent="0.25">
      <c r="A76" s="98"/>
      <c r="B76" s="60"/>
      <c r="C76" s="60"/>
      <c r="D76" s="60"/>
      <c r="E76" s="96"/>
      <c r="F76" s="60"/>
      <c r="G76" s="98"/>
      <c r="H76" s="60"/>
      <c r="I76" s="60"/>
      <c r="J76" s="60"/>
      <c r="K76" s="96"/>
      <c r="L76" s="60"/>
      <c r="M76" s="60"/>
      <c r="N76" s="60"/>
    </row>
    <row r="77" spans="1:14" ht="11.25" customHeight="1" x14ac:dyDescent="0.25">
      <c r="A77" s="98"/>
      <c r="B77" s="60"/>
      <c r="C77" s="60"/>
      <c r="D77" s="60"/>
      <c r="E77" s="96"/>
      <c r="F77" s="60"/>
      <c r="G77" s="98"/>
      <c r="H77" s="60"/>
      <c r="I77" s="60"/>
      <c r="J77" s="60"/>
      <c r="K77" s="96"/>
      <c r="L77" s="60"/>
      <c r="M77" s="60"/>
      <c r="N77" s="60"/>
    </row>
    <row r="78" spans="1:14" ht="11.25" customHeight="1" x14ac:dyDescent="0.25">
      <c r="A78" s="98"/>
      <c r="B78" s="60"/>
      <c r="C78" s="60"/>
      <c r="D78" s="60"/>
      <c r="E78" s="96"/>
      <c r="F78" s="60"/>
      <c r="G78" s="98"/>
      <c r="H78" s="60"/>
      <c r="I78" s="60"/>
      <c r="J78" s="60"/>
      <c r="K78" s="96"/>
      <c r="L78" s="60"/>
      <c r="M78" s="60"/>
      <c r="N78" s="60"/>
    </row>
    <row r="79" spans="1:14" ht="11.25" customHeight="1" x14ac:dyDescent="0.25">
      <c r="A79" s="98"/>
      <c r="B79" s="60"/>
      <c r="C79" s="60"/>
      <c r="D79" s="60"/>
      <c r="E79" s="96"/>
      <c r="F79" s="60"/>
      <c r="G79" s="98"/>
      <c r="H79" s="60"/>
      <c r="I79" s="60"/>
      <c r="J79" s="60"/>
      <c r="K79" s="96"/>
      <c r="L79" s="60"/>
      <c r="M79" s="60"/>
      <c r="N79" s="60"/>
    </row>
    <row r="80" spans="1:14" ht="11.25" customHeight="1" x14ac:dyDescent="0.25">
      <c r="A80" s="98"/>
      <c r="B80" s="60"/>
      <c r="C80" s="60"/>
      <c r="D80" s="60"/>
      <c r="E80" s="96"/>
      <c r="F80" s="60"/>
      <c r="G80" s="98"/>
      <c r="H80" s="60"/>
      <c r="I80" s="60"/>
      <c r="J80" s="60"/>
      <c r="K80" s="96"/>
      <c r="L80" s="60"/>
      <c r="M80" s="60"/>
      <c r="N80" s="60"/>
    </row>
    <row r="81" spans="1:14" ht="11.25" customHeight="1" x14ac:dyDescent="0.25">
      <c r="A81" s="98"/>
      <c r="B81" s="60"/>
      <c r="C81" s="60"/>
      <c r="D81" s="60"/>
      <c r="E81" s="96"/>
      <c r="F81" s="60"/>
      <c r="G81" s="98"/>
      <c r="H81" s="60"/>
      <c r="I81" s="60"/>
      <c r="J81" s="60"/>
      <c r="K81" s="96"/>
      <c r="L81" s="60"/>
      <c r="M81" s="60"/>
      <c r="N81" s="60"/>
    </row>
    <row r="82" spans="1:14" ht="11.25" customHeight="1" x14ac:dyDescent="0.25">
      <c r="A82" s="98"/>
      <c r="B82" s="60"/>
      <c r="C82" s="60"/>
      <c r="D82" s="60"/>
      <c r="E82" s="96"/>
      <c r="F82" s="60"/>
      <c r="G82" s="98"/>
      <c r="H82" s="60"/>
      <c r="I82" s="60"/>
      <c r="J82" s="60"/>
      <c r="K82" s="96"/>
      <c r="L82" s="60"/>
      <c r="M82" s="60"/>
      <c r="N82" s="60"/>
    </row>
    <row r="83" spans="1:14" ht="11.25" customHeight="1" x14ac:dyDescent="0.25">
      <c r="A83" s="98"/>
      <c r="B83" s="60"/>
      <c r="C83" s="60"/>
      <c r="D83" s="60"/>
      <c r="E83" s="96"/>
      <c r="F83" s="60"/>
      <c r="G83" s="98"/>
      <c r="H83" s="60"/>
      <c r="I83" s="60"/>
      <c r="J83" s="60"/>
      <c r="K83" s="96"/>
      <c r="L83" s="60"/>
      <c r="M83" s="60"/>
      <c r="N83" s="60"/>
    </row>
    <row r="84" spans="1:14" ht="11.25" customHeight="1" x14ac:dyDescent="0.25">
      <c r="A84" s="98"/>
      <c r="B84" s="60"/>
      <c r="C84" s="60"/>
      <c r="D84" s="60"/>
      <c r="E84" s="96"/>
      <c r="F84" s="60"/>
      <c r="G84" s="98"/>
      <c r="H84" s="60"/>
      <c r="I84" s="60"/>
      <c r="J84" s="60"/>
      <c r="K84" s="96"/>
      <c r="L84" s="60"/>
      <c r="M84" s="60"/>
      <c r="N84" s="60"/>
    </row>
    <row r="85" spans="1:14" ht="11.25" customHeight="1" x14ac:dyDescent="0.25">
      <c r="A85" s="98"/>
      <c r="B85" s="60"/>
      <c r="C85" s="60"/>
      <c r="D85" s="60"/>
      <c r="E85" s="96"/>
      <c r="F85" s="60"/>
      <c r="G85" s="98"/>
      <c r="H85" s="60"/>
      <c r="I85" s="60"/>
      <c r="J85" s="60"/>
      <c r="K85" s="96"/>
      <c r="L85" s="60"/>
      <c r="M85" s="60"/>
      <c r="N85" s="60"/>
    </row>
    <row r="86" spans="1:14" ht="11.25" customHeight="1" x14ac:dyDescent="0.25">
      <c r="A86" s="98"/>
      <c r="B86" s="60"/>
      <c r="C86" s="60"/>
      <c r="D86" s="60"/>
      <c r="E86" s="96"/>
      <c r="F86" s="60"/>
      <c r="G86" s="98"/>
      <c r="H86" s="60"/>
      <c r="I86" s="60"/>
      <c r="J86" s="60"/>
      <c r="K86" s="96"/>
      <c r="L86" s="60"/>
      <c r="M86" s="60"/>
      <c r="N86" s="60"/>
    </row>
    <row r="87" spans="1:14" ht="11.25" customHeight="1" x14ac:dyDescent="0.25">
      <c r="A87" s="98"/>
      <c r="B87" s="60"/>
      <c r="C87" s="60"/>
      <c r="D87" s="60"/>
      <c r="E87" s="96"/>
      <c r="F87" s="60"/>
      <c r="G87" s="98"/>
      <c r="H87" s="60"/>
      <c r="I87" s="60"/>
      <c r="J87" s="60"/>
      <c r="K87" s="96"/>
      <c r="L87" s="60"/>
      <c r="M87" s="60"/>
      <c r="N87" s="60"/>
    </row>
    <row r="88" spans="1:14" ht="11.25" customHeight="1" x14ac:dyDescent="0.25">
      <c r="A88" s="98"/>
      <c r="B88" s="60"/>
      <c r="C88" s="60"/>
      <c r="D88" s="60"/>
      <c r="E88" s="96"/>
      <c r="F88" s="60"/>
      <c r="G88" s="98"/>
      <c r="H88" s="60"/>
      <c r="I88" s="60"/>
      <c r="J88" s="60"/>
      <c r="K88" s="96"/>
      <c r="L88" s="60"/>
      <c r="M88" s="60"/>
      <c r="N88" s="60"/>
    </row>
    <row r="89" spans="1:14" ht="11.25" customHeight="1" x14ac:dyDescent="0.25">
      <c r="A89" s="98"/>
      <c r="B89" s="60"/>
      <c r="C89" s="60"/>
      <c r="D89" s="60"/>
      <c r="E89" s="96"/>
      <c r="F89" s="60"/>
      <c r="G89" s="98"/>
      <c r="H89" s="60"/>
      <c r="I89" s="60"/>
      <c r="J89" s="60"/>
      <c r="K89" s="96"/>
      <c r="L89" s="60"/>
      <c r="M89" s="60"/>
      <c r="N89" s="60"/>
    </row>
    <row r="90" spans="1:14" ht="11.25" customHeight="1" x14ac:dyDescent="0.25">
      <c r="A90" s="98"/>
      <c r="B90" s="60"/>
      <c r="C90" s="60"/>
      <c r="D90" s="60"/>
      <c r="E90" s="96"/>
      <c r="F90" s="60"/>
      <c r="G90" s="98"/>
      <c r="H90" s="60"/>
      <c r="I90" s="60"/>
      <c r="J90" s="60"/>
      <c r="K90" s="96"/>
      <c r="L90" s="60"/>
      <c r="M90" s="60"/>
      <c r="N90" s="60"/>
    </row>
    <row r="91" spans="1:14" ht="11.25" customHeight="1" x14ac:dyDescent="0.25">
      <c r="A91" s="98"/>
      <c r="B91" s="60"/>
      <c r="C91" s="60"/>
      <c r="D91" s="60"/>
      <c r="E91" s="96"/>
      <c r="F91" s="60"/>
      <c r="G91" s="98"/>
      <c r="H91" s="60"/>
      <c r="I91" s="60"/>
      <c r="J91" s="60"/>
      <c r="K91" s="96"/>
      <c r="L91" s="60"/>
      <c r="M91" s="60"/>
      <c r="N91" s="60"/>
    </row>
    <row r="92" spans="1:14" ht="11.25" customHeight="1" x14ac:dyDescent="0.25">
      <c r="A92" s="98"/>
      <c r="B92" s="60"/>
      <c r="C92" s="60"/>
      <c r="D92" s="60"/>
      <c r="E92" s="96"/>
      <c r="F92" s="60"/>
      <c r="G92" s="98"/>
      <c r="H92" s="60"/>
      <c r="I92" s="60"/>
      <c r="J92" s="60"/>
      <c r="K92" s="96"/>
      <c r="L92" s="60"/>
      <c r="M92" s="60"/>
      <c r="N92" s="60"/>
    </row>
    <row r="93" spans="1:14" ht="11.25" customHeight="1" x14ac:dyDescent="0.25">
      <c r="A93" s="98"/>
      <c r="B93" s="60"/>
      <c r="C93" s="60"/>
      <c r="D93" s="60"/>
      <c r="E93" s="96"/>
      <c r="F93" s="60"/>
      <c r="G93" s="98"/>
      <c r="H93" s="60"/>
      <c r="I93" s="60"/>
      <c r="J93" s="60"/>
      <c r="K93" s="96"/>
      <c r="L93" s="60"/>
      <c r="M93" s="60"/>
      <c r="N93" s="60"/>
    </row>
    <row r="94" spans="1:14" ht="11.25" customHeight="1" x14ac:dyDescent="0.25">
      <c r="A94" s="98"/>
      <c r="B94" s="60"/>
      <c r="C94" s="60"/>
      <c r="D94" s="60"/>
      <c r="E94" s="96"/>
      <c r="F94" s="60"/>
      <c r="G94" s="98"/>
      <c r="H94" s="60"/>
      <c r="I94" s="60"/>
      <c r="J94" s="60"/>
      <c r="K94" s="96"/>
      <c r="L94" s="60"/>
      <c r="M94" s="60"/>
      <c r="N94" s="60"/>
    </row>
    <row r="95" spans="1:14" ht="11.25" customHeight="1" x14ac:dyDescent="0.25">
      <c r="A95" s="98"/>
      <c r="B95" s="60"/>
      <c r="C95" s="60"/>
      <c r="D95" s="60"/>
      <c r="E95" s="96"/>
      <c r="F95" s="60"/>
      <c r="G95" s="98"/>
      <c r="H95" s="60"/>
      <c r="I95" s="60"/>
      <c r="J95" s="60"/>
      <c r="K95" s="96"/>
      <c r="L95" s="60"/>
      <c r="M95" s="60"/>
      <c r="N95" s="60"/>
    </row>
    <row r="96" spans="1:14" ht="11.25" customHeight="1" x14ac:dyDescent="0.25">
      <c r="A96" s="98"/>
      <c r="B96" s="60"/>
      <c r="C96" s="60"/>
      <c r="D96" s="60"/>
      <c r="E96" s="96"/>
      <c r="F96" s="60"/>
      <c r="G96" s="98"/>
      <c r="H96" s="60"/>
      <c r="I96" s="60"/>
      <c r="J96" s="60"/>
      <c r="K96" s="96"/>
      <c r="L96" s="60"/>
      <c r="M96" s="60"/>
      <c r="N96" s="60"/>
    </row>
    <row r="97" spans="1:14" ht="11.25" customHeight="1" x14ac:dyDescent="0.25">
      <c r="A97" s="98"/>
      <c r="B97" s="60"/>
      <c r="C97" s="60"/>
      <c r="D97" s="60"/>
      <c r="E97" s="96"/>
      <c r="F97" s="60"/>
      <c r="G97" s="98"/>
      <c r="H97" s="60"/>
      <c r="I97" s="60"/>
      <c r="J97" s="60"/>
      <c r="K97" s="96"/>
      <c r="L97" s="60"/>
      <c r="M97" s="60"/>
      <c r="N97" s="60"/>
    </row>
    <row r="98" spans="1:14" ht="11.25" customHeight="1" x14ac:dyDescent="0.25">
      <c r="A98" s="98"/>
      <c r="B98" s="60"/>
      <c r="C98" s="60"/>
      <c r="D98" s="60"/>
      <c r="E98" s="96"/>
      <c r="F98" s="60"/>
      <c r="G98" s="98"/>
      <c r="H98" s="60"/>
      <c r="I98" s="60"/>
      <c r="J98" s="60"/>
      <c r="K98" s="96"/>
      <c r="L98" s="60"/>
      <c r="M98" s="60"/>
      <c r="N98" s="60"/>
    </row>
    <row r="99" spans="1:14" ht="11.25" customHeight="1" x14ac:dyDescent="0.25">
      <c r="A99" s="98"/>
      <c r="B99" s="60"/>
      <c r="C99" s="60"/>
      <c r="D99" s="60"/>
      <c r="E99" s="96"/>
      <c r="F99" s="60"/>
      <c r="G99" s="98"/>
      <c r="H99" s="60"/>
      <c r="I99" s="60"/>
      <c r="J99" s="60"/>
      <c r="K99" s="96"/>
      <c r="L99" s="60"/>
      <c r="M99" s="60"/>
      <c r="N99" s="60"/>
    </row>
    <row r="100" spans="1:14" ht="11.25" customHeight="1" x14ac:dyDescent="0.25">
      <c r="A100" s="98"/>
      <c r="B100" s="60"/>
      <c r="C100" s="60"/>
      <c r="D100" s="60"/>
      <c r="E100" s="96"/>
      <c r="F100" s="60"/>
      <c r="G100" s="98"/>
      <c r="H100" s="60"/>
      <c r="I100" s="60"/>
      <c r="J100" s="60"/>
      <c r="K100" s="96"/>
      <c r="L100" s="60"/>
      <c r="M100" s="60"/>
      <c r="N100" s="60"/>
    </row>
  </sheetData>
  <mergeCells count="7">
    <mergeCell ref="D10:E10"/>
    <mergeCell ref="A1:E1"/>
    <mergeCell ref="A2:E2"/>
    <mergeCell ref="A3:E3"/>
    <mergeCell ref="G1:K1"/>
    <mergeCell ref="G2:K2"/>
    <mergeCell ref="G3:K3"/>
  </mergeCells>
  <pageMargins left="0.7" right="0.7" top="0.75" bottom="0.75" header="0" footer="0"/>
  <pageSetup orientation="landscape"/>
  <colBreaks count="1" manualBreakCount="1">
    <brk id="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
  <sheetViews>
    <sheetView showGridLines="0" workbookViewId="0"/>
  </sheetViews>
  <sheetFormatPr baseColWidth="10" defaultColWidth="14.42578125" defaultRowHeight="15" customHeight="1" x14ac:dyDescent="0.25"/>
  <cols>
    <col min="1" max="1" width="4.5703125" customWidth="1"/>
    <col min="2" max="2" width="5.5703125" customWidth="1"/>
    <col min="3" max="3" width="8.5703125" customWidth="1"/>
    <col min="4" max="4" width="1.42578125" customWidth="1"/>
    <col min="5" max="9" width="10.5703125" customWidth="1"/>
    <col min="10" max="10" width="1.140625" customWidth="1"/>
    <col min="11" max="11" width="11" customWidth="1"/>
  </cols>
  <sheetData>
    <row r="1" spans="1:11" ht="13.5" customHeight="1" x14ac:dyDescent="0.3">
      <c r="A1" s="103"/>
      <c r="B1" s="251" t="s">
        <v>202</v>
      </c>
      <c r="C1" s="216"/>
      <c r="D1" s="216"/>
      <c r="E1" s="216"/>
      <c r="F1" s="216"/>
      <c r="G1" s="216"/>
      <c r="H1" s="216"/>
      <c r="I1" s="216"/>
      <c r="J1" s="216"/>
      <c r="K1" s="241"/>
    </row>
    <row r="2" spans="1:11" ht="13.5" customHeight="1" x14ac:dyDescent="0.3">
      <c r="A2" s="103"/>
      <c r="B2" s="252" t="s">
        <v>248</v>
      </c>
      <c r="C2" s="184"/>
      <c r="D2" s="184"/>
      <c r="E2" s="184"/>
      <c r="F2" s="184"/>
      <c r="G2" s="184"/>
      <c r="H2" s="184"/>
      <c r="I2" s="184"/>
      <c r="J2" s="184"/>
      <c r="K2" s="243"/>
    </row>
    <row r="3" spans="1:11" ht="13.5" customHeight="1" x14ac:dyDescent="0.3">
      <c r="A3" s="103"/>
      <c r="B3" s="253"/>
      <c r="C3" s="184"/>
      <c r="D3" s="184"/>
      <c r="E3" s="184"/>
      <c r="F3" s="184"/>
      <c r="G3" s="184"/>
      <c r="H3" s="184"/>
      <c r="I3" s="184"/>
      <c r="J3" s="184"/>
      <c r="K3" s="243"/>
    </row>
    <row r="4" spans="1:11" ht="13.5" customHeight="1" x14ac:dyDescent="0.3">
      <c r="A4" s="103"/>
      <c r="B4" s="104"/>
      <c r="C4" s="105"/>
      <c r="D4" s="103"/>
      <c r="E4" s="103"/>
      <c r="F4" s="103"/>
      <c r="G4" s="103"/>
      <c r="H4" s="103"/>
      <c r="I4" s="103"/>
      <c r="J4" s="103"/>
      <c r="K4" s="106"/>
    </row>
    <row r="5" spans="1:11" ht="25.5" customHeight="1" x14ac:dyDescent="0.3">
      <c r="A5" s="103"/>
      <c r="B5" s="104"/>
      <c r="C5" s="105"/>
      <c r="D5" s="103"/>
      <c r="E5" s="245" t="s">
        <v>249</v>
      </c>
      <c r="F5" s="246"/>
      <c r="G5" s="246"/>
      <c r="H5" s="246"/>
      <c r="I5" s="247"/>
      <c r="J5" s="103"/>
      <c r="K5" s="106"/>
    </row>
    <row r="6" spans="1:11" ht="13.5" customHeight="1" x14ac:dyDescent="0.3">
      <c r="A6" s="103"/>
      <c r="B6" s="104"/>
      <c r="C6" s="105"/>
      <c r="D6" s="103"/>
      <c r="E6" s="103"/>
      <c r="F6" s="103"/>
      <c r="G6" s="103"/>
      <c r="H6" s="103"/>
      <c r="I6" s="103"/>
      <c r="J6" s="103"/>
      <c r="K6" s="106"/>
    </row>
    <row r="7" spans="1:11" ht="30" customHeight="1" x14ac:dyDescent="0.3">
      <c r="A7" s="103"/>
      <c r="B7" s="248" t="s">
        <v>250</v>
      </c>
      <c r="C7" s="107" t="s">
        <v>251</v>
      </c>
      <c r="D7" s="103"/>
      <c r="E7" s="108"/>
      <c r="F7" s="108"/>
      <c r="G7" s="108"/>
      <c r="H7" s="108"/>
      <c r="I7" s="109"/>
      <c r="J7" s="103"/>
      <c r="K7" s="110" t="s">
        <v>33</v>
      </c>
    </row>
    <row r="8" spans="1:11" ht="30" customHeight="1" x14ac:dyDescent="0.3">
      <c r="A8" s="103"/>
      <c r="B8" s="249"/>
      <c r="C8" s="107" t="s">
        <v>252</v>
      </c>
      <c r="D8" s="103"/>
      <c r="E8" s="111"/>
      <c r="F8" s="111"/>
      <c r="G8" s="108"/>
      <c r="H8" s="108"/>
      <c r="I8" s="109"/>
      <c r="J8" s="103"/>
      <c r="K8" s="112" t="s">
        <v>32</v>
      </c>
    </row>
    <row r="9" spans="1:11" ht="30" customHeight="1" x14ac:dyDescent="0.3">
      <c r="A9" s="103"/>
      <c r="B9" s="249"/>
      <c r="C9" s="107" t="s">
        <v>253</v>
      </c>
      <c r="D9" s="103"/>
      <c r="E9" s="111"/>
      <c r="F9" s="111"/>
      <c r="G9" s="111"/>
      <c r="H9" s="108"/>
      <c r="I9" s="109"/>
      <c r="J9" s="103"/>
      <c r="K9" s="113" t="s">
        <v>31</v>
      </c>
    </row>
    <row r="10" spans="1:11" ht="30" customHeight="1" x14ac:dyDescent="0.3">
      <c r="A10" s="103"/>
      <c r="B10" s="249"/>
      <c r="C10" s="107" t="s">
        <v>254</v>
      </c>
      <c r="D10" s="103"/>
      <c r="E10" s="114"/>
      <c r="F10" s="111"/>
      <c r="G10" s="111"/>
      <c r="H10" s="108"/>
      <c r="I10" s="109"/>
      <c r="J10" s="103"/>
      <c r="K10" s="115" t="s">
        <v>16</v>
      </c>
    </row>
    <row r="11" spans="1:11" ht="30" customHeight="1" x14ac:dyDescent="0.3">
      <c r="A11" s="103"/>
      <c r="B11" s="250"/>
      <c r="C11" s="107" t="s">
        <v>255</v>
      </c>
      <c r="D11" s="103"/>
      <c r="E11" s="114"/>
      <c r="F11" s="114"/>
      <c r="G11" s="111"/>
      <c r="H11" s="108"/>
      <c r="I11" s="109"/>
      <c r="J11" s="103"/>
      <c r="K11" s="106"/>
    </row>
    <row r="12" spans="1:11" ht="13.5" customHeight="1" x14ac:dyDescent="0.3">
      <c r="A12" s="103"/>
      <c r="B12" s="104"/>
      <c r="C12" s="116"/>
      <c r="D12" s="103"/>
      <c r="E12" s="103"/>
      <c r="F12" s="103"/>
      <c r="G12" s="103"/>
      <c r="H12" s="103"/>
      <c r="I12" s="103"/>
      <c r="J12" s="103"/>
      <c r="K12" s="106"/>
    </row>
    <row r="13" spans="1:11" ht="13.5" customHeight="1" x14ac:dyDescent="0.3">
      <c r="A13" s="117"/>
      <c r="B13" s="118"/>
      <c r="C13" s="119"/>
      <c r="D13" s="103"/>
      <c r="E13" s="107" t="s">
        <v>216</v>
      </c>
      <c r="F13" s="107" t="s">
        <v>222</v>
      </c>
      <c r="G13" s="107" t="s">
        <v>31</v>
      </c>
      <c r="H13" s="107" t="s">
        <v>233</v>
      </c>
      <c r="I13" s="107" t="s">
        <v>238</v>
      </c>
      <c r="J13" s="117"/>
      <c r="K13" s="120"/>
    </row>
    <row r="14" spans="1:11" ht="13.5" customHeight="1" x14ac:dyDescent="0.3">
      <c r="A14" s="121"/>
      <c r="B14" s="122"/>
      <c r="C14" s="123"/>
      <c r="D14" s="124"/>
      <c r="E14" s="125">
        <v>0.2</v>
      </c>
      <c r="F14" s="125">
        <v>0.4</v>
      </c>
      <c r="G14" s="125">
        <v>0.6</v>
      </c>
      <c r="H14" s="125">
        <v>0.8</v>
      </c>
      <c r="I14" s="125">
        <v>1</v>
      </c>
      <c r="J14" s="121"/>
      <c r="K14" s="126"/>
    </row>
    <row r="15" spans="1:11" ht="13.5" customHeight="1" x14ac:dyDescent="0.3">
      <c r="A15" s="103"/>
      <c r="B15" s="127"/>
      <c r="C15" s="128"/>
      <c r="D15" s="129"/>
      <c r="E15" s="130" t="s">
        <v>256</v>
      </c>
      <c r="F15" s="129"/>
      <c r="G15" s="129"/>
      <c r="H15" s="129"/>
      <c r="I15" s="129"/>
      <c r="J15" s="129"/>
      <c r="K15" s="131"/>
    </row>
    <row r="16" spans="1:11" ht="13.5" customHeight="1" x14ac:dyDescent="0.3">
      <c r="A16" s="103"/>
      <c r="B16" s="103"/>
      <c r="C16" s="105"/>
      <c r="D16" s="103"/>
      <c r="E16" s="103"/>
      <c r="F16" s="103"/>
      <c r="G16" s="103"/>
      <c r="H16" s="103"/>
      <c r="I16" s="103"/>
      <c r="J16" s="103"/>
      <c r="K16" s="103"/>
    </row>
    <row r="17" spans="1:11" ht="13.5" customHeight="1" x14ac:dyDescent="0.25">
      <c r="A17" s="132"/>
      <c r="B17" s="132"/>
      <c r="C17" s="105"/>
      <c r="D17" s="132"/>
      <c r="E17" s="132"/>
      <c r="F17" s="132"/>
      <c r="G17" s="132"/>
      <c r="H17" s="132"/>
      <c r="I17" s="132"/>
      <c r="J17" s="132"/>
      <c r="K17" s="132"/>
    </row>
    <row r="18" spans="1:11" ht="13.5" customHeight="1" x14ac:dyDescent="0.3">
      <c r="A18" s="103"/>
      <c r="B18" s="103"/>
      <c r="C18" s="105"/>
      <c r="D18" s="103"/>
      <c r="E18" s="103"/>
      <c r="F18" s="103"/>
      <c r="G18" s="103"/>
      <c r="H18" s="103"/>
      <c r="I18" s="103"/>
      <c r="J18" s="103"/>
      <c r="K18" s="103"/>
    </row>
    <row r="19" spans="1:11" ht="13.5" customHeight="1" x14ac:dyDescent="0.3">
      <c r="A19" s="103"/>
      <c r="B19" s="103"/>
      <c r="C19" s="105"/>
      <c r="D19" s="103"/>
      <c r="E19" s="103"/>
      <c r="F19" s="103"/>
      <c r="G19" s="103"/>
      <c r="H19" s="103"/>
      <c r="I19" s="103"/>
      <c r="J19" s="103"/>
      <c r="K19" s="103"/>
    </row>
    <row r="20" spans="1:11" ht="13.5" customHeight="1" x14ac:dyDescent="0.3">
      <c r="A20" s="103"/>
      <c r="B20" s="103"/>
      <c r="C20" s="105"/>
      <c r="D20" s="103"/>
      <c r="E20" s="103"/>
      <c r="F20" s="103"/>
      <c r="G20" s="103"/>
      <c r="H20" s="103"/>
      <c r="I20" s="103"/>
      <c r="J20" s="103"/>
      <c r="K20" s="103"/>
    </row>
    <row r="21" spans="1:11" ht="13.5" customHeight="1" x14ac:dyDescent="0.3">
      <c r="A21" s="103"/>
      <c r="B21" s="103"/>
      <c r="C21" s="105"/>
      <c r="D21" s="103"/>
      <c r="E21" s="103"/>
      <c r="F21" s="103"/>
      <c r="G21" s="103"/>
      <c r="H21" s="103"/>
      <c r="I21" s="103"/>
      <c r="J21" s="103"/>
      <c r="K21" s="103"/>
    </row>
    <row r="22" spans="1:11" ht="13.5" customHeight="1" x14ac:dyDescent="0.3">
      <c r="A22" s="103"/>
      <c r="B22" s="103"/>
      <c r="C22" s="105"/>
      <c r="D22" s="103"/>
      <c r="E22" s="103"/>
      <c r="F22" s="103"/>
      <c r="G22" s="103"/>
      <c r="H22" s="103"/>
      <c r="I22" s="103"/>
      <c r="J22" s="103"/>
      <c r="K22" s="103"/>
    </row>
    <row r="23" spans="1:11" ht="13.5" customHeight="1" x14ac:dyDescent="0.3">
      <c r="A23" s="103"/>
      <c r="B23" s="103"/>
      <c r="C23" s="105"/>
      <c r="D23" s="103"/>
      <c r="E23" s="103"/>
      <c r="F23" s="103"/>
      <c r="G23" s="103"/>
      <c r="H23" s="103"/>
      <c r="I23" s="103"/>
      <c r="J23" s="103"/>
      <c r="K23" s="103"/>
    </row>
    <row r="24" spans="1:11" ht="13.5" customHeight="1" x14ac:dyDescent="0.3">
      <c r="A24" s="103"/>
      <c r="B24" s="103"/>
      <c r="C24" s="105"/>
      <c r="D24" s="103"/>
      <c r="E24" s="103"/>
      <c r="F24" s="103"/>
      <c r="G24" s="103"/>
      <c r="H24" s="103"/>
      <c r="I24" s="103"/>
      <c r="J24" s="103"/>
      <c r="K24" s="103"/>
    </row>
    <row r="25" spans="1:11" ht="13.5" customHeight="1" x14ac:dyDescent="0.3">
      <c r="A25" s="103"/>
      <c r="B25" s="103"/>
      <c r="C25" s="105"/>
      <c r="D25" s="103"/>
      <c r="E25" s="103"/>
      <c r="F25" s="103"/>
      <c r="G25" s="103"/>
      <c r="H25" s="103"/>
      <c r="I25" s="103"/>
      <c r="J25" s="103"/>
      <c r="K25" s="103"/>
    </row>
    <row r="26" spans="1:11" ht="13.5" customHeight="1" x14ac:dyDescent="0.3">
      <c r="A26" s="103"/>
      <c r="B26" s="103"/>
      <c r="C26" s="105"/>
      <c r="D26" s="103"/>
      <c r="E26" s="103"/>
      <c r="F26" s="103"/>
      <c r="G26" s="103"/>
      <c r="H26" s="103"/>
      <c r="I26" s="103"/>
      <c r="J26" s="103"/>
      <c r="K26" s="103"/>
    </row>
    <row r="27" spans="1:11" ht="13.5" customHeight="1" x14ac:dyDescent="0.3">
      <c r="A27" s="103"/>
      <c r="B27" s="103"/>
      <c r="C27" s="105"/>
      <c r="D27" s="103"/>
      <c r="E27" s="103"/>
      <c r="F27" s="103"/>
      <c r="G27" s="103"/>
      <c r="H27" s="103"/>
      <c r="I27" s="103"/>
      <c r="J27" s="103"/>
      <c r="K27" s="103"/>
    </row>
    <row r="28" spans="1:11" ht="13.5" customHeight="1" x14ac:dyDescent="0.3">
      <c r="A28" s="103"/>
      <c r="B28" s="103"/>
      <c r="C28" s="105"/>
      <c r="D28" s="103"/>
      <c r="E28" s="103"/>
      <c r="F28" s="103"/>
      <c r="G28" s="103"/>
      <c r="H28" s="103"/>
      <c r="I28" s="103"/>
      <c r="J28" s="103"/>
      <c r="K28" s="103"/>
    </row>
    <row r="29" spans="1:11" ht="13.5" customHeight="1" x14ac:dyDescent="0.3">
      <c r="A29" s="103"/>
      <c r="B29" s="103"/>
      <c r="C29" s="105"/>
      <c r="D29" s="103"/>
      <c r="E29" s="103"/>
      <c r="F29" s="103"/>
      <c r="G29" s="103"/>
      <c r="H29" s="103"/>
      <c r="I29" s="103"/>
      <c r="J29" s="103"/>
      <c r="K29" s="103"/>
    </row>
    <row r="30" spans="1:11" ht="13.5" customHeight="1" x14ac:dyDescent="0.3">
      <c r="A30" s="103"/>
      <c r="B30" s="103"/>
      <c r="C30" s="105"/>
      <c r="D30" s="103"/>
      <c r="E30" s="103"/>
      <c r="F30" s="103"/>
      <c r="G30" s="103"/>
      <c r="H30" s="103"/>
      <c r="I30" s="103"/>
      <c r="J30" s="103"/>
      <c r="K30" s="103"/>
    </row>
    <row r="31" spans="1:11" ht="13.5" customHeight="1" x14ac:dyDescent="0.3">
      <c r="A31" s="103"/>
      <c r="B31" s="103"/>
      <c r="C31" s="105"/>
      <c r="D31" s="103"/>
      <c r="E31" s="103"/>
      <c r="F31" s="103"/>
      <c r="G31" s="103"/>
      <c r="H31" s="103"/>
      <c r="I31" s="103"/>
      <c r="J31" s="103"/>
      <c r="K31" s="103"/>
    </row>
    <row r="32" spans="1:11" ht="13.5" customHeight="1" x14ac:dyDescent="0.3">
      <c r="A32" s="103"/>
      <c r="B32" s="103"/>
      <c r="C32" s="105"/>
      <c r="D32" s="103"/>
      <c r="E32" s="103"/>
      <c r="F32" s="103"/>
      <c r="G32" s="103"/>
      <c r="H32" s="103"/>
      <c r="I32" s="103"/>
      <c r="J32" s="103"/>
      <c r="K32" s="103"/>
    </row>
    <row r="33" spans="1:11" ht="13.5" customHeight="1" x14ac:dyDescent="0.3">
      <c r="A33" s="103"/>
      <c r="B33" s="103"/>
      <c r="C33" s="105"/>
      <c r="D33" s="103"/>
      <c r="E33" s="103"/>
      <c r="F33" s="103"/>
      <c r="G33" s="103"/>
      <c r="H33" s="103"/>
      <c r="I33" s="103"/>
      <c r="J33" s="103"/>
      <c r="K33" s="103"/>
    </row>
    <row r="34" spans="1:11" ht="13.5" customHeight="1" x14ac:dyDescent="0.3">
      <c r="A34" s="103"/>
      <c r="B34" s="103"/>
      <c r="C34" s="105"/>
      <c r="D34" s="103"/>
      <c r="E34" s="103"/>
      <c r="F34" s="103"/>
      <c r="G34" s="103"/>
      <c r="H34" s="103"/>
      <c r="I34" s="103"/>
      <c r="J34" s="103"/>
      <c r="K34" s="103"/>
    </row>
    <row r="35" spans="1:11" ht="13.5" customHeight="1" x14ac:dyDescent="0.3">
      <c r="A35" s="103"/>
      <c r="B35" s="103"/>
      <c r="C35" s="105"/>
      <c r="D35" s="103"/>
      <c r="E35" s="103"/>
      <c r="F35" s="103"/>
      <c r="G35" s="103"/>
      <c r="H35" s="103"/>
      <c r="I35" s="103"/>
      <c r="J35" s="103"/>
      <c r="K35" s="103"/>
    </row>
    <row r="36" spans="1:11" ht="13.5" customHeight="1" x14ac:dyDescent="0.3">
      <c r="A36" s="103"/>
      <c r="B36" s="103"/>
      <c r="C36" s="105"/>
      <c r="D36" s="103"/>
      <c r="E36" s="103"/>
      <c r="F36" s="103"/>
      <c r="G36" s="103"/>
      <c r="H36" s="103"/>
      <c r="I36" s="103"/>
      <c r="J36" s="103"/>
      <c r="K36" s="103"/>
    </row>
    <row r="37" spans="1:11" ht="13.5" customHeight="1" x14ac:dyDescent="0.3">
      <c r="A37" s="103"/>
      <c r="B37" s="103"/>
      <c r="C37" s="105"/>
      <c r="D37" s="103"/>
      <c r="E37" s="103"/>
      <c r="F37" s="103"/>
      <c r="G37" s="103"/>
      <c r="H37" s="103"/>
      <c r="I37" s="103"/>
      <c r="J37" s="103"/>
      <c r="K37" s="103"/>
    </row>
    <row r="38" spans="1:11" ht="13.5" customHeight="1" x14ac:dyDescent="0.3">
      <c r="A38" s="103"/>
      <c r="B38" s="103"/>
      <c r="C38" s="105"/>
      <c r="D38" s="103"/>
      <c r="E38" s="103"/>
      <c r="F38" s="103"/>
      <c r="G38" s="103"/>
      <c r="H38" s="103"/>
      <c r="I38" s="103"/>
      <c r="J38" s="103"/>
      <c r="K38" s="103"/>
    </row>
    <row r="39" spans="1:11" ht="13.5" customHeight="1" x14ac:dyDescent="0.3">
      <c r="A39" s="103"/>
      <c r="B39" s="103"/>
      <c r="C39" s="105"/>
      <c r="D39" s="103"/>
      <c r="E39" s="103"/>
      <c r="F39" s="103"/>
      <c r="G39" s="103"/>
      <c r="H39" s="103"/>
      <c r="I39" s="103"/>
      <c r="J39" s="103"/>
      <c r="K39" s="103"/>
    </row>
    <row r="40" spans="1:11" ht="13.5" customHeight="1" x14ac:dyDescent="0.3">
      <c r="A40" s="103"/>
      <c r="B40" s="103"/>
      <c r="C40" s="105"/>
      <c r="D40" s="103"/>
      <c r="E40" s="103"/>
      <c r="F40" s="103"/>
      <c r="G40" s="103"/>
      <c r="H40" s="103"/>
      <c r="I40" s="103"/>
      <c r="J40" s="103"/>
      <c r="K40" s="103"/>
    </row>
    <row r="41" spans="1:11" ht="13.5" customHeight="1" x14ac:dyDescent="0.3">
      <c r="A41" s="103"/>
      <c r="B41" s="103"/>
      <c r="C41" s="105"/>
      <c r="D41" s="103"/>
      <c r="E41" s="103"/>
      <c r="F41" s="103"/>
      <c r="G41" s="103"/>
      <c r="H41" s="103"/>
      <c r="I41" s="103"/>
      <c r="J41" s="103"/>
      <c r="K41" s="103"/>
    </row>
    <row r="42" spans="1:11" ht="13.5" customHeight="1" x14ac:dyDescent="0.3">
      <c r="A42" s="103"/>
      <c r="B42" s="103"/>
      <c r="C42" s="105"/>
      <c r="D42" s="103"/>
      <c r="E42" s="103"/>
      <c r="F42" s="103"/>
      <c r="G42" s="103"/>
      <c r="H42" s="103"/>
      <c r="I42" s="103"/>
      <c r="J42" s="103"/>
      <c r="K42" s="103"/>
    </row>
    <row r="43" spans="1:11" ht="13.5" customHeight="1" x14ac:dyDescent="0.3">
      <c r="A43" s="103"/>
      <c r="B43" s="103"/>
      <c r="C43" s="105"/>
      <c r="D43" s="103"/>
      <c r="E43" s="103"/>
      <c r="F43" s="103"/>
      <c r="G43" s="103"/>
      <c r="H43" s="103"/>
      <c r="I43" s="103"/>
      <c r="J43" s="103"/>
      <c r="K43" s="103"/>
    </row>
    <row r="44" spans="1:11" ht="13.5" customHeight="1" x14ac:dyDescent="0.3">
      <c r="A44" s="103"/>
      <c r="B44" s="103"/>
      <c r="C44" s="105"/>
      <c r="D44" s="103"/>
      <c r="E44" s="103"/>
      <c r="F44" s="103"/>
      <c r="G44" s="103"/>
      <c r="H44" s="103"/>
      <c r="I44" s="103"/>
      <c r="J44" s="103"/>
      <c r="K44" s="103"/>
    </row>
    <row r="45" spans="1:11" ht="13.5" customHeight="1" x14ac:dyDescent="0.3">
      <c r="A45" s="103"/>
      <c r="B45" s="103"/>
      <c r="C45" s="105"/>
      <c r="D45" s="103"/>
      <c r="E45" s="103"/>
      <c r="F45" s="103"/>
      <c r="G45" s="103"/>
      <c r="H45" s="103"/>
      <c r="I45" s="103"/>
      <c r="J45" s="103"/>
      <c r="K45" s="103"/>
    </row>
    <row r="46" spans="1:11" ht="13.5" customHeight="1" x14ac:dyDescent="0.3">
      <c r="A46" s="103"/>
      <c r="B46" s="103"/>
      <c r="C46" s="105"/>
      <c r="D46" s="103"/>
      <c r="E46" s="103"/>
      <c r="F46" s="103"/>
      <c r="G46" s="103"/>
      <c r="H46" s="103"/>
      <c r="I46" s="103"/>
      <c r="J46" s="103"/>
      <c r="K46" s="103"/>
    </row>
    <row r="47" spans="1:11" ht="13.5" customHeight="1" x14ac:dyDescent="0.3">
      <c r="A47" s="103"/>
      <c r="B47" s="103"/>
      <c r="C47" s="105"/>
      <c r="D47" s="103"/>
      <c r="E47" s="103"/>
      <c r="F47" s="103"/>
      <c r="G47" s="103"/>
      <c r="H47" s="103"/>
      <c r="I47" s="103"/>
      <c r="J47" s="103"/>
      <c r="K47" s="103"/>
    </row>
    <row r="48" spans="1:11" ht="13.5" customHeight="1" x14ac:dyDescent="0.3">
      <c r="A48" s="103"/>
      <c r="B48" s="103"/>
      <c r="C48" s="105"/>
      <c r="D48" s="103"/>
      <c r="E48" s="103"/>
      <c r="F48" s="103"/>
      <c r="G48" s="103"/>
      <c r="H48" s="103"/>
      <c r="I48" s="103"/>
      <c r="J48" s="103"/>
      <c r="K48" s="103"/>
    </row>
    <row r="49" spans="1:11" ht="13.5" customHeight="1" x14ac:dyDescent="0.3">
      <c r="A49" s="103"/>
      <c r="B49" s="103"/>
      <c r="C49" s="105"/>
      <c r="D49" s="103"/>
      <c r="E49" s="103"/>
      <c r="F49" s="103"/>
      <c r="G49" s="103"/>
      <c r="H49" s="103"/>
      <c r="I49" s="103"/>
      <c r="J49" s="103"/>
      <c r="K49" s="103"/>
    </row>
    <row r="50" spans="1:11" ht="13.5" customHeight="1" x14ac:dyDescent="0.3">
      <c r="A50" s="103"/>
      <c r="B50" s="103"/>
      <c r="C50" s="105"/>
      <c r="D50" s="103"/>
      <c r="E50" s="103"/>
      <c r="F50" s="103"/>
      <c r="G50" s="103"/>
      <c r="H50" s="103"/>
      <c r="I50" s="103"/>
      <c r="J50" s="103"/>
      <c r="K50" s="103"/>
    </row>
    <row r="51" spans="1:11" ht="13.5" customHeight="1" x14ac:dyDescent="0.3">
      <c r="A51" s="103"/>
      <c r="B51" s="103"/>
      <c r="C51" s="105"/>
      <c r="D51" s="103"/>
      <c r="E51" s="103"/>
      <c r="F51" s="103"/>
      <c r="G51" s="103"/>
      <c r="H51" s="103"/>
      <c r="I51" s="103"/>
      <c r="J51" s="103"/>
      <c r="K51" s="103"/>
    </row>
    <row r="52" spans="1:11" ht="13.5" customHeight="1" x14ac:dyDescent="0.3">
      <c r="A52" s="103"/>
      <c r="B52" s="103"/>
      <c r="C52" s="105"/>
      <c r="D52" s="103"/>
      <c r="E52" s="103"/>
      <c r="F52" s="103"/>
      <c r="G52" s="103"/>
      <c r="H52" s="103"/>
      <c r="I52" s="103"/>
      <c r="J52" s="103"/>
      <c r="K52" s="103"/>
    </row>
    <row r="53" spans="1:11" ht="13.5" customHeight="1" x14ac:dyDescent="0.3">
      <c r="A53" s="103"/>
      <c r="B53" s="103"/>
      <c r="C53" s="105"/>
      <c r="D53" s="103"/>
      <c r="E53" s="103"/>
      <c r="F53" s="103"/>
      <c r="G53" s="103"/>
      <c r="H53" s="103"/>
      <c r="I53" s="103"/>
      <c r="J53" s="103"/>
      <c r="K53" s="103"/>
    </row>
    <row r="54" spans="1:11" ht="13.5" customHeight="1" x14ac:dyDescent="0.3">
      <c r="A54" s="103"/>
      <c r="B54" s="103"/>
      <c r="C54" s="105"/>
      <c r="D54" s="103"/>
      <c r="E54" s="103"/>
      <c r="F54" s="103"/>
      <c r="G54" s="103"/>
      <c r="H54" s="103"/>
      <c r="I54" s="103"/>
      <c r="J54" s="103"/>
      <c r="K54" s="103"/>
    </row>
    <row r="55" spans="1:11" ht="13.5" customHeight="1" x14ac:dyDescent="0.3">
      <c r="A55" s="103"/>
      <c r="B55" s="103"/>
      <c r="C55" s="105"/>
      <c r="D55" s="103"/>
      <c r="E55" s="103"/>
      <c r="F55" s="103"/>
      <c r="G55" s="103"/>
      <c r="H55" s="103"/>
      <c r="I55" s="103"/>
      <c r="J55" s="103"/>
      <c r="K55" s="103"/>
    </row>
    <row r="56" spans="1:11" ht="13.5" customHeight="1" x14ac:dyDescent="0.3">
      <c r="A56" s="103"/>
      <c r="B56" s="103"/>
      <c r="C56" s="105"/>
      <c r="D56" s="103"/>
      <c r="E56" s="103"/>
      <c r="F56" s="103"/>
      <c r="G56" s="103"/>
      <c r="H56" s="103"/>
      <c r="I56" s="103"/>
      <c r="J56" s="103"/>
      <c r="K56" s="103"/>
    </row>
    <row r="57" spans="1:11" ht="13.5" customHeight="1" x14ac:dyDescent="0.3">
      <c r="A57" s="103"/>
      <c r="B57" s="103"/>
      <c r="C57" s="105"/>
      <c r="D57" s="103"/>
      <c r="E57" s="103"/>
      <c r="F57" s="103"/>
      <c r="G57" s="103"/>
      <c r="H57" s="103"/>
      <c r="I57" s="103"/>
      <c r="J57" s="103"/>
      <c r="K57" s="103"/>
    </row>
    <row r="58" spans="1:11" ht="13.5" customHeight="1" x14ac:dyDescent="0.3">
      <c r="A58" s="103"/>
      <c r="B58" s="103"/>
      <c r="C58" s="105"/>
      <c r="D58" s="103"/>
      <c r="E58" s="103"/>
      <c r="F58" s="103"/>
      <c r="G58" s="103"/>
      <c r="H58" s="103"/>
      <c r="I58" s="103"/>
      <c r="J58" s="103"/>
      <c r="K58" s="103"/>
    </row>
    <row r="59" spans="1:11" ht="13.5" customHeight="1" x14ac:dyDescent="0.3">
      <c r="A59" s="103"/>
      <c r="B59" s="103"/>
      <c r="C59" s="105"/>
      <c r="D59" s="103"/>
      <c r="E59" s="103"/>
      <c r="F59" s="103"/>
      <c r="G59" s="103"/>
      <c r="H59" s="103"/>
      <c r="I59" s="103"/>
      <c r="J59" s="103"/>
      <c r="K59" s="103"/>
    </row>
    <row r="60" spans="1:11" ht="13.5" customHeight="1" x14ac:dyDescent="0.3">
      <c r="A60" s="103"/>
      <c r="B60" s="103"/>
      <c r="C60" s="105"/>
      <c r="D60" s="103"/>
      <c r="E60" s="103"/>
      <c r="F60" s="103"/>
      <c r="G60" s="103"/>
      <c r="H60" s="103"/>
      <c r="I60" s="103"/>
      <c r="J60" s="103"/>
      <c r="K60" s="103"/>
    </row>
    <row r="61" spans="1:11" ht="13.5" customHeight="1" x14ac:dyDescent="0.3">
      <c r="A61" s="103"/>
      <c r="B61" s="103"/>
      <c r="C61" s="105"/>
      <c r="D61" s="103"/>
      <c r="E61" s="103"/>
      <c r="F61" s="103"/>
      <c r="G61" s="103"/>
      <c r="H61" s="103"/>
      <c r="I61" s="103"/>
      <c r="J61" s="103"/>
      <c r="K61" s="103"/>
    </row>
    <row r="62" spans="1:11" ht="13.5" customHeight="1" x14ac:dyDescent="0.3">
      <c r="A62" s="103"/>
      <c r="B62" s="103"/>
      <c r="C62" s="105"/>
      <c r="D62" s="103"/>
      <c r="E62" s="103"/>
      <c r="F62" s="103"/>
      <c r="G62" s="103"/>
      <c r="H62" s="103"/>
      <c r="I62" s="103"/>
      <c r="J62" s="103"/>
      <c r="K62" s="103"/>
    </row>
    <row r="63" spans="1:11" ht="13.5" customHeight="1" x14ac:dyDescent="0.3">
      <c r="A63" s="103"/>
      <c r="B63" s="103"/>
      <c r="C63" s="105"/>
      <c r="D63" s="103"/>
      <c r="E63" s="103"/>
      <c r="F63" s="103"/>
      <c r="G63" s="103"/>
      <c r="H63" s="103"/>
      <c r="I63" s="103"/>
      <c r="J63" s="103"/>
      <c r="K63" s="103"/>
    </row>
    <row r="64" spans="1:11" ht="13.5" customHeight="1" x14ac:dyDescent="0.3">
      <c r="A64" s="103"/>
      <c r="B64" s="103"/>
      <c r="C64" s="105"/>
      <c r="D64" s="103"/>
      <c r="E64" s="103"/>
      <c r="F64" s="103"/>
      <c r="G64" s="103"/>
      <c r="H64" s="103"/>
      <c r="I64" s="103"/>
      <c r="J64" s="103"/>
      <c r="K64" s="103"/>
    </row>
    <row r="65" spans="1:11" ht="13.5" customHeight="1" x14ac:dyDescent="0.3">
      <c r="A65" s="103"/>
      <c r="B65" s="103"/>
      <c r="C65" s="105"/>
      <c r="D65" s="103"/>
      <c r="E65" s="103"/>
      <c r="F65" s="103"/>
      <c r="G65" s="103"/>
      <c r="H65" s="103"/>
      <c r="I65" s="103"/>
      <c r="J65" s="103"/>
      <c r="K65" s="103"/>
    </row>
    <row r="66" spans="1:11" ht="13.5" customHeight="1" x14ac:dyDescent="0.3">
      <c r="A66" s="103"/>
      <c r="B66" s="103"/>
      <c r="C66" s="105"/>
      <c r="D66" s="103"/>
      <c r="E66" s="103"/>
      <c r="F66" s="103"/>
      <c r="G66" s="103"/>
      <c r="H66" s="103"/>
      <c r="I66" s="103"/>
      <c r="J66" s="103"/>
      <c r="K66" s="103"/>
    </row>
    <row r="67" spans="1:11" ht="13.5" customHeight="1" x14ac:dyDescent="0.3">
      <c r="A67" s="103"/>
      <c r="B67" s="103"/>
      <c r="C67" s="105"/>
      <c r="D67" s="103"/>
      <c r="E67" s="103"/>
      <c r="F67" s="103"/>
      <c r="G67" s="103"/>
      <c r="H67" s="103"/>
      <c r="I67" s="103"/>
      <c r="J67" s="103"/>
      <c r="K67" s="103"/>
    </row>
    <row r="68" spans="1:11" ht="13.5" customHeight="1" x14ac:dyDescent="0.3">
      <c r="A68" s="103"/>
      <c r="B68" s="103"/>
      <c r="C68" s="105"/>
      <c r="D68" s="103"/>
      <c r="E68" s="103"/>
      <c r="F68" s="103"/>
      <c r="G68" s="103"/>
      <c r="H68" s="103"/>
      <c r="I68" s="103"/>
      <c r="J68" s="103"/>
      <c r="K68" s="103"/>
    </row>
    <row r="69" spans="1:11" ht="13.5" customHeight="1" x14ac:dyDescent="0.3">
      <c r="A69" s="103"/>
      <c r="B69" s="103"/>
      <c r="C69" s="105"/>
      <c r="D69" s="103"/>
      <c r="E69" s="103"/>
      <c r="F69" s="103"/>
      <c r="G69" s="103"/>
      <c r="H69" s="103"/>
      <c r="I69" s="103"/>
      <c r="J69" s="103"/>
      <c r="K69" s="103"/>
    </row>
    <row r="70" spans="1:11" ht="13.5" customHeight="1" x14ac:dyDescent="0.3">
      <c r="A70" s="103"/>
      <c r="B70" s="103"/>
      <c r="C70" s="105"/>
      <c r="D70" s="103"/>
      <c r="E70" s="103"/>
      <c r="F70" s="103"/>
      <c r="G70" s="103"/>
      <c r="H70" s="103"/>
      <c r="I70" s="103"/>
      <c r="J70" s="103"/>
      <c r="K70" s="103"/>
    </row>
    <row r="71" spans="1:11" ht="13.5" customHeight="1" x14ac:dyDescent="0.3">
      <c r="A71" s="103"/>
      <c r="B71" s="103"/>
      <c r="C71" s="105"/>
      <c r="D71" s="103"/>
      <c r="E71" s="103"/>
      <c r="F71" s="103"/>
      <c r="G71" s="103"/>
      <c r="H71" s="103"/>
      <c r="I71" s="103"/>
      <c r="J71" s="103"/>
      <c r="K71" s="103"/>
    </row>
    <row r="72" spans="1:11" ht="13.5" customHeight="1" x14ac:dyDescent="0.3">
      <c r="A72" s="103"/>
      <c r="B72" s="103"/>
      <c r="C72" s="105"/>
      <c r="D72" s="103"/>
      <c r="E72" s="103"/>
      <c r="F72" s="103"/>
      <c r="G72" s="103"/>
      <c r="H72" s="103"/>
      <c r="I72" s="103"/>
      <c r="J72" s="103"/>
      <c r="K72" s="103"/>
    </row>
    <row r="73" spans="1:11" ht="13.5" customHeight="1" x14ac:dyDescent="0.3">
      <c r="A73" s="103"/>
      <c r="B73" s="103"/>
      <c r="C73" s="105"/>
      <c r="D73" s="103"/>
      <c r="E73" s="103"/>
      <c r="F73" s="103"/>
      <c r="G73" s="103"/>
      <c r="H73" s="103"/>
      <c r="I73" s="103"/>
      <c r="J73" s="103"/>
      <c r="K73" s="103"/>
    </row>
    <row r="74" spans="1:11" ht="13.5" customHeight="1" x14ac:dyDescent="0.3">
      <c r="A74" s="103"/>
      <c r="B74" s="103"/>
      <c r="C74" s="105"/>
      <c r="D74" s="103"/>
      <c r="E74" s="103"/>
      <c r="F74" s="103"/>
      <c r="G74" s="103"/>
      <c r="H74" s="103"/>
      <c r="I74" s="103"/>
      <c r="J74" s="103"/>
      <c r="K74" s="103"/>
    </row>
    <row r="75" spans="1:11" ht="13.5" customHeight="1" x14ac:dyDescent="0.3">
      <c r="A75" s="103"/>
      <c r="B75" s="103"/>
      <c r="C75" s="105"/>
      <c r="D75" s="103"/>
      <c r="E75" s="103"/>
      <c r="F75" s="103"/>
      <c r="G75" s="103"/>
      <c r="H75" s="103"/>
      <c r="I75" s="103"/>
      <c r="J75" s="103"/>
      <c r="K75" s="103"/>
    </row>
    <row r="76" spans="1:11" ht="13.5" customHeight="1" x14ac:dyDescent="0.3">
      <c r="A76" s="103"/>
      <c r="B76" s="103"/>
      <c r="C76" s="105"/>
      <c r="D76" s="103"/>
      <c r="E76" s="103"/>
      <c r="F76" s="103"/>
      <c r="G76" s="103"/>
      <c r="H76" s="103"/>
      <c r="I76" s="103"/>
      <c r="J76" s="103"/>
      <c r="K76" s="103"/>
    </row>
    <row r="77" spans="1:11" ht="13.5" customHeight="1" x14ac:dyDescent="0.3">
      <c r="A77" s="103"/>
      <c r="B77" s="103"/>
      <c r="C77" s="105"/>
      <c r="D77" s="103"/>
      <c r="E77" s="103"/>
      <c r="F77" s="103"/>
      <c r="G77" s="103"/>
      <c r="H77" s="103"/>
      <c r="I77" s="103"/>
      <c r="J77" s="103"/>
      <c r="K77" s="103"/>
    </row>
    <row r="78" spans="1:11" ht="13.5" customHeight="1" x14ac:dyDescent="0.3">
      <c r="A78" s="103"/>
      <c r="B78" s="103"/>
      <c r="C78" s="105"/>
      <c r="D78" s="103"/>
      <c r="E78" s="103"/>
      <c r="F78" s="103"/>
      <c r="G78" s="103"/>
      <c r="H78" s="103"/>
      <c r="I78" s="103"/>
      <c r="J78" s="103"/>
      <c r="K78" s="103"/>
    </row>
    <row r="79" spans="1:11" ht="13.5" customHeight="1" x14ac:dyDescent="0.3">
      <c r="A79" s="103"/>
      <c r="B79" s="103"/>
      <c r="C79" s="105"/>
      <c r="D79" s="103"/>
      <c r="E79" s="103"/>
      <c r="F79" s="103"/>
      <c r="G79" s="103"/>
      <c r="H79" s="103"/>
      <c r="I79" s="103"/>
      <c r="J79" s="103"/>
      <c r="K79" s="103"/>
    </row>
    <row r="80" spans="1:11" ht="13.5" customHeight="1" x14ac:dyDescent="0.3">
      <c r="A80" s="103"/>
      <c r="B80" s="103"/>
      <c r="C80" s="105"/>
      <c r="D80" s="103"/>
      <c r="E80" s="103"/>
      <c r="F80" s="103"/>
      <c r="G80" s="103"/>
      <c r="H80" s="103"/>
      <c r="I80" s="103"/>
      <c r="J80" s="103"/>
      <c r="K80" s="103"/>
    </row>
    <row r="81" spans="1:11" ht="13.5" customHeight="1" x14ac:dyDescent="0.3">
      <c r="A81" s="103"/>
      <c r="B81" s="103"/>
      <c r="C81" s="105"/>
      <c r="D81" s="103"/>
      <c r="E81" s="103"/>
      <c r="F81" s="103"/>
      <c r="G81" s="103"/>
      <c r="H81" s="103"/>
      <c r="I81" s="103"/>
      <c r="J81" s="103"/>
      <c r="K81" s="103"/>
    </row>
    <row r="82" spans="1:11" ht="13.5" customHeight="1" x14ac:dyDescent="0.3">
      <c r="A82" s="103"/>
      <c r="B82" s="103"/>
      <c r="C82" s="105"/>
      <c r="D82" s="103"/>
      <c r="E82" s="103"/>
      <c r="F82" s="103"/>
      <c r="G82" s="103"/>
      <c r="H82" s="103"/>
      <c r="I82" s="103"/>
      <c r="J82" s="103"/>
      <c r="K82" s="103"/>
    </row>
    <row r="83" spans="1:11" ht="13.5" customHeight="1" x14ac:dyDescent="0.3">
      <c r="A83" s="103"/>
      <c r="B83" s="103"/>
      <c r="C83" s="105"/>
      <c r="D83" s="103"/>
      <c r="E83" s="103"/>
      <c r="F83" s="103"/>
      <c r="G83" s="103"/>
      <c r="H83" s="103"/>
      <c r="I83" s="103"/>
      <c r="J83" s="103"/>
      <c r="K83" s="103"/>
    </row>
    <row r="84" spans="1:11" ht="13.5" customHeight="1" x14ac:dyDescent="0.3">
      <c r="A84" s="103"/>
      <c r="B84" s="103"/>
      <c r="C84" s="105"/>
      <c r="D84" s="103"/>
      <c r="E84" s="103"/>
      <c r="F84" s="103"/>
      <c r="G84" s="103"/>
      <c r="H84" s="103"/>
      <c r="I84" s="103"/>
      <c r="J84" s="103"/>
      <c r="K84" s="103"/>
    </row>
    <row r="85" spans="1:11" ht="13.5" customHeight="1" x14ac:dyDescent="0.3">
      <c r="A85" s="103"/>
      <c r="B85" s="103"/>
      <c r="C85" s="105"/>
      <c r="D85" s="103"/>
      <c r="E85" s="103"/>
      <c r="F85" s="103"/>
      <c r="G85" s="103"/>
      <c r="H85" s="103"/>
      <c r="I85" s="103"/>
      <c r="J85" s="103"/>
      <c r="K85" s="103"/>
    </row>
    <row r="86" spans="1:11" ht="13.5" customHeight="1" x14ac:dyDescent="0.3">
      <c r="A86" s="103"/>
      <c r="B86" s="103"/>
      <c r="C86" s="105"/>
      <c r="D86" s="103"/>
      <c r="E86" s="103"/>
      <c r="F86" s="103"/>
      <c r="G86" s="103"/>
      <c r="H86" s="103"/>
      <c r="I86" s="103"/>
      <c r="J86" s="103"/>
      <c r="K86" s="103"/>
    </row>
    <row r="87" spans="1:11" ht="13.5" customHeight="1" x14ac:dyDescent="0.3">
      <c r="A87" s="103"/>
      <c r="B87" s="103"/>
      <c r="C87" s="105"/>
      <c r="D87" s="103"/>
      <c r="E87" s="103"/>
      <c r="F87" s="103"/>
      <c r="G87" s="103"/>
      <c r="H87" s="103"/>
      <c r="I87" s="103"/>
      <c r="J87" s="103"/>
      <c r="K87" s="103"/>
    </row>
    <row r="88" spans="1:11" ht="13.5" customHeight="1" x14ac:dyDescent="0.3">
      <c r="A88" s="103"/>
      <c r="B88" s="103"/>
      <c r="C88" s="105"/>
      <c r="D88" s="103"/>
      <c r="E88" s="103"/>
      <c r="F88" s="103"/>
      <c r="G88" s="103"/>
      <c r="H88" s="103"/>
      <c r="I88" s="103"/>
      <c r="J88" s="103"/>
      <c r="K88" s="103"/>
    </row>
    <row r="89" spans="1:11" ht="13.5" customHeight="1" x14ac:dyDescent="0.3">
      <c r="A89" s="103"/>
      <c r="B89" s="103"/>
      <c r="C89" s="105"/>
      <c r="D89" s="103"/>
      <c r="E89" s="103"/>
      <c r="F89" s="103"/>
      <c r="G89" s="103"/>
      <c r="H89" s="103"/>
      <c r="I89" s="103"/>
      <c r="J89" s="103"/>
      <c r="K89" s="103"/>
    </row>
    <row r="90" spans="1:11" ht="13.5" customHeight="1" x14ac:dyDescent="0.3">
      <c r="A90" s="103"/>
      <c r="B90" s="103"/>
      <c r="C90" s="105"/>
      <c r="D90" s="103"/>
      <c r="E90" s="103"/>
      <c r="F90" s="103"/>
      <c r="G90" s="103"/>
      <c r="H90" s="103"/>
      <c r="I90" s="103"/>
      <c r="J90" s="103"/>
      <c r="K90" s="103"/>
    </row>
    <row r="91" spans="1:11" ht="13.5" customHeight="1" x14ac:dyDescent="0.3">
      <c r="A91" s="103"/>
      <c r="B91" s="103"/>
      <c r="C91" s="105"/>
      <c r="D91" s="103"/>
      <c r="E91" s="103"/>
      <c r="F91" s="103"/>
      <c r="G91" s="103"/>
      <c r="H91" s="103"/>
      <c r="I91" s="103"/>
      <c r="J91" s="103"/>
      <c r="K91" s="103"/>
    </row>
    <row r="92" spans="1:11" ht="13.5" customHeight="1" x14ac:dyDescent="0.3">
      <c r="A92" s="103"/>
      <c r="B92" s="103"/>
      <c r="C92" s="105"/>
      <c r="D92" s="103"/>
      <c r="E92" s="103"/>
      <c r="F92" s="103"/>
      <c r="G92" s="103"/>
      <c r="H92" s="103"/>
      <c r="I92" s="103"/>
      <c r="J92" s="103"/>
      <c r="K92" s="103"/>
    </row>
    <row r="93" spans="1:11" ht="13.5" customHeight="1" x14ac:dyDescent="0.3">
      <c r="A93" s="103"/>
      <c r="B93" s="103"/>
      <c r="C93" s="105"/>
      <c r="D93" s="103"/>
      <c r="E93" s="103"/>
      <c r="F93" s="103"/>
      <c r="G93" s="103"/>
      <c r="H93" s="103"/>
      <c r="I93" s="103"/>
      <c r="J93" s="103"/>
      <c r="K93" s="103"/>
    </row>
    <row r="94" spans="1:11" ht="13.5" customHeight="1" x14ac:dyDescent="0.3">
      <c r="A94" s="103"/>
      <c r="B94" s="103"/>
      <c r="C94" s="105"/>
      <c r="D94" s="103"/>
      <c r="E94" s="103"/>
      <c r="F94" s="103"/>
      <c r="G94" s="103"/>
      <c r="H94" s="103"/>
      <c r="I94" s="103"/>
      <c r="J94" s="103"/>
      <c r="K94" s="103"/>
    </row>
    <row r="95" spans="1:11" ht="13.5" customHeight="1" x14ac:dyDescent="0.3">
      <c r="A95" s="103"/>
      <c r="B95" s="103"/>
      <c r="C95" s="105"/>
      <c r="D95" s="103"/>
      <c r="E95" s="103"/>
      <c r="F95" s="103"/>
      <c r="G95" s="103"/>
      <c r="H95" s="103"/>
      <c r="I95" s="103"/>
      <c r="J95" s="103"/>
      <c r="K95" s="103"/>
    </row>
    <row r="96" spans="1:11" ht="13.5" customHeight="1" x14ac:dyDescent="0.3">
      <c r="A96" s="103"/>
      <c r="B96" s="103"/>
      <c r="C96" s="105"/>
      <c r="D96" s="103"/>
      <c r="E96" s="103"/>
      <c r="F96" s="103"/>
      <c r="G96" s="103"/>
      <c r="H96" s="103"/>
      <c r="I96" s="103"/>
      <c r="J96" s="103"/>
      <c r="K96" s="103"/>
    </row>
    <row r="97" spans="1:11" ht="13.5" customHeight="1" x14ac:dyDescent="0.3">
      <c r="A97" s="103"/>
      <c r="B97" s="103"/>
      <c r="C97" s="105"/>
      <c r="D97" s="103"/>
      <c r="E97" s="103"/>
      <c r="F97" s="103"/>
      <c r="G97" s="103"/>
      <c r="H97" s="103"/>
      <c r="I97" s="103"/>
      <c r="J97" s="103"/>
      <c r="K97" s="103"/>
    </row>
    <row r="98" spans="1:11" ht="13.5" customHeight="1" x14ac:dyDescent="0.3">
      <c r="A98" s="103"/>
      <c r="B98" s="103"/>
      <c r="C98" s="105"/>
      <c r="D98" s="103"/>
      <c r="E98" s="103"/>
      <c r="F98" s="103"/>
      <c r="G98" s="103"/>
      <c r="H98" s="103"/>
      <c r="I98" s="103"/>
      <c r="J98" s="103"/>
      <c r="K98" s="103"/>
    </row>
    <row r="99" spans="1:11" ht="13.5" customHeight="1" x14ac:dyDescent="0.3">
      <c r="A99" s="103"/>
      <c r="B99" s="103"/>
      <c r="C99" s="105"/>
      <c r="D99" s="103"/>
      <c r="E99" s="103"/>
      <c r="F99" s="103"/>
      <c r="G99" s="103"/>
      <c r="H99" s="103"/>
      <c r="I99" s="103"/>
      <c r="J99" s="103"/>
      <c r="K99" s="103"/>
    </row>
    <row r="100" spans="1:11" ht="13.5" customHeight="1" x14ac:dyDescent="0.3">
      <c r="A100" s="103"/>
      <c r="B100" s="103"/>
      <c r="C100" s="105"/>
      <c r="D100" s="103"/>
      <c r="E100" s="103"/>
      <c r="F100" s="103"/>
      <c r="G100" s="103"/>
      <c r="H100" s="103"/>
      <c r="I100" s="103"/>
      <c r="J100" s="103"/>
      <c r="K100" s="103"/>
    </row>
  </sheetData>
  <mergeCells count="5">
    <mergeCell ref="E5:I5"/>
    <mergeCell ref="B7:B11"/>
    <mergeCell ref="B1:K1"/>
    <mergeCell ref="B2:K2"/>
    <mergeCell ref="B3:K3"/>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
  <sheetViews>
    <sheetView showGridLines="0" workbookViewId="0"/>
  </sheetViews>
  <sheetFormatPr baseColWidth="10" defaultColWidth="14.42578125" defaultRowHeight="15" customHeight="1" x14ac:dyDescent="0.25"/>
  <cols>
    <col min="1" max="1" width="6.85546875" customWidth="1"/>
    <col min="2" max="2" width="6.28515625" customWidth="1"/>
    <col min="3" max="3" width="15" customWidth="1"/>
    <col min="4" max="4" width="95.42578125" customWidth="1"/>
    <col min="5" max="5" width="7.85546875" customWidth="1"/>
    <col min="6" max="11" width="11" customWidth="1"/>
  </cols>
  <sheetData>
    <row r="1" spans="1:11" ht="20.25" customHeight="1" x14ac:dyDescent="0.25">
      <c r="A1" s="254" t="s">
        <v>202</v>
      </c>
      <c r="B1" s="255"/>
      <c r="C1" s="255"/>
      <c r="D1" s="255"/>
      <c r="E1" s="256"/>
      <c r="F1" s="133"/>
      <c r="G1" s="133"/>
      <c r="H1" s="133"/>
      <c r="I1" s="133"/>
      <c r="J1" s="133"/>
      <c r="K1" s="133"/>
    </row>
    <row r="2" spans="1:11" ht="20.25" customHeight="1" x14ac:dyDescent="0.25">
      <c r="A2" s="257" t="s">
        <v>257</v>
      </c>
      <c r="B2" s="184"/>
      <c r="C2" s="184"/>
      <c r="D2" s="184"/>
      <c r="E2" s="258"/>
      <c r="F2" s="133"/>
      <c r="G2" s="133"/>
      <c r="H2" s="133"/>
      <c r="I2" s="133"/>
      <c r="J2" s="133"/>
      <c r="K2" s="133"/>
    </row>
    <row r="3" spans="1:11" ht="20.25" customHeight="1" x14ac:dyDescent="0.25">
      <c r="A3" s="259" t="s">
        <v>258</v>
      </c>
      <c r="B3" s="260"/>
      <c r="C3" s="260"/>
      <c r="D3" s="260"/>
      <c r="E3" s="261"/>
      <c r="F3" s="133"/>
      <c r="G3" s="133"/>
      <c r="H3" s="133"/>
      <c r="I3" s="133"/>
      <c r="J3" s="133"/>
      <c r="K3" s="133"/>
    </row>
    <row r="4" spans="1:11" ht="20.25" customHeight="1" x14ac:dyDescent="0.25">
      <c r="A4" s="262" t="s">
        <v>259</v>
      </c>
      <c r="B4" s="263"/>
      <c r="C4" s="264"/>
      <c r="D4" s="134" t="s">
        <v>260</v>
      </c>
      <c r="E4" s="135" t="s">
        <v>261</v>
      </c>
      <c r="F4" s="133"/>
      <c r="G4" s="133"/>
      <c r="H4" s="133"/>
      <c r="I4" s="133"/>
      <c r="J4" s="133"/>
      <c r="K4" s="133"/>
    </row>
    <row r="5" spans="1:11" ht="27" customHeight="1" x14ac:dyDescent="0.25">
      <c r="A5" s="268" t="s">
        <v>262</v>
      </c>
      <c r="B5" s="271" t="s">
        <v>263</v>
      </c>
      <c r="C5" s="136" t="s">
        <v>264</v>
      </c>
      <c r="D5" s="137" t="s">
        <v>265</v>
      </c>
      <c r="E5" s="138">
        <v>0.25</v>
      </c>
      <c r="F5" s="133"/>
      <c r="G5" s="133"/>
      <c r="H5" s="133"/>
      <c r="I5" s="133"/>
      <c r="J5" s="133"/>
      <c r="K5" s="133"/>
    </row>
    <row r="6" spans="1:11" ht="27" customHeight="1" x14ac:dyDescent="0.25">
      <c r="A6" s="269"/>
      <c r="B6" s="272"/>
      <c r="C6" s="139" t="s">
        <v>266</v>
      </c>
      <c r="D6" s="140" t="s">
        <v>267</v>
      </c>
      <c r="E6" s="141">
        <v>0.15</v>
      </c>
      <c r="F6" s="133"/>
      <c r="G6" s="133"/>
      <c r="H6" s="133"/>
      <c r="I6" s="133"/>
      <c r="J6" s="133"/>
      <c r="K6" s="133"/>
    </row>
    <row r="7" spans="1:11" ht="27" customHeight="1" x14ac:dyDescent="0.25">
      <c r="A7" s="269"/>
      <c r="B7" s="273"/>
      <c r="C7" s="142" t="s">
        <v>268</v>
      </c>
      <c r="D7" s="143" t="s">
        <v>269</v>
      </c>
      <c r="E7" s="144">
        <v>0.1</v>
      </c>
      <c r="F7" s="133"/>
      <c r="G7" s="133"/>
      <c r="H7" s="133"/>
      <c r="I7" s="133"/>
      <c r="J7" s="133"/>
      <c r="K7" s="133"/>
    </row>
    <row r="8" spans="1:11" ht="27" customHeight="1" x14ac:dyDescent="0.25">
      <c r="A8" s="269"/>
      <c r="B8" s="274" t="s">
        <v>270</v>
      </c>
      <c r="C8" s="145" t="s">
        <v>271</v>
      </c>
      <c r="D8" s="146" t="s">
        <v>272</v>
      </c>
      <c r="E8" s="147">
        <v>0.25</v>
      </c>
      <c r="F8" s="133"/>
      <c r="G8" s="133"/>
      <c r="H8" s="133"/>
      <c r="I8" s="133"/>
      <c r="J8" s="133"/>
      <c r="K8" s="133"/>
    </row>
    <row r="9" spans="1:11" ht="27" customHeight="1" x14ac:dyDescent="0.25">
      <c r="A9" s="270"/>
      <c r="B9" s="273"/>
      <c r="C9" s="148" t="s">
        <v>273</v>
      </c>
      <c r="D9" s="149" t="s">
        <v>274</v>
      </c>
      <c r="E9" s="150">
        <v>0.15</v>
      </c>
      <c r="F9" s="133"/>
      <c r="G9" s="133"/>
      <c r="H9" s="133"/>
      <c r="I9" s="133"/>
      <c r="J9" s="133"/>
      <c r="K9" s="133"/>
    </row>
    <row r="10" spans="1:11" ht="27" customHeight="1" x14ac:dyDescent="0.25">
      <c r="A10" s="265" t="s">
        <v>275</v>
      </c>
      <c r="B10" s="275" t="s">
        <v>276</v>
      </c>
      <c r="C10" s="151" t="s">
        <v>277</v>
      </c>
      <c r="D10" s="152" t="s">
        <v>278</v>
      </c>
      <c r="E10" s="153" t="s">
        <v>279</v>
      </c>
      <c r="F10" s="133"/>
      <c r="G10" s="133"/>
      <c r="H10" s="133"/>
      <c r="I10" s="133"/>
      <c r="J10" s="133"/>
      <c r="K10" s="133"/>
    </row>
    <row r="11" spans="1:11" ht="27" customHeight="1" x14ac:dyDescent="0.25">
      <c r="A11" s="266"/>
      <c r="B11" s="273"/>
      <c r="C11" s="142" t="s">
        <v>280</v>
      </c>
      <c r="D11" s="143" t="s">
        <v>281</v>
      </c>
      <c r="E11" s="154" t="s">
        <v>279</v>
      </c>
      <c r="F11" s="133"/>
      <c r="G11" s="133"/>
      <c r="H11" s="133"/>
      <c r="I11" s="133"/>
      <c r="J11" s="133"/>
      <c r="K11" s="133"/>
    </row>
    <row r="12" spans="1:11" ht="27" customHeight="1" x14ac:dyDescent="0.25">
      <c r="A12" s="266"/>
      <c r="B12" s="276" t="s">
        <v>282</v>
      </c>
      <c r="C12" s="155" t="s">
        <v>24</v>
      </c>
      <c r="D12" s="156" t="s">
        <v>283</v>
      </c>
      <c r="E12" s="157" t="s">
        <v>279</v>
      </c>
      <c r="F12" s="133"/>
      <c r="G12" s="133"/>
      <c r="H12" s="133"/>
      <c r="I12" s="133"/>
      <c r="J12" s="133"/>
      <c r="K12" s="133"/>
    </row>
    <row r="13" spans="1:11" ht="27" customHeight="1" x14ac:dyDescent="0.25">
      <c r="A13" s="266"/>
      <c r="B13" s="273"/>
      <c r="C13" s="158" t="s">
        <v>284</v>
      </c>
      <c r="D13" s="159" t="s">
        <v>285</v>
      </c>
      <c r="E13" s="160" t="s">
        <v>279</v>
      </c>
      <c r="F13" s="133"/>
      <c r="G13" s="133"/>
      <c r="H13" s="133"/>
      <c r="I13" s="133"/>
      <c r="J13" s="133"/>
      <c r="K13" s="133"/>
    </row>
    <row r="14" spans="1:11" ht="27" customHeight="1" x14ac:dyDescent="0.25">
      <c r="A14" s="266"/>
      <c r="B14" s="271" t="s">
        <v>286</v>
      </c>
      <c r="C14" s="136" t="s">
        <v>287</v>
      </c>
      <c r="D14" s="137" t="s">
        <v>288</v>
      </c>
      <c r="E14" s="161" t="s">
        <v>279</v>
      </c>
      <c r="F14" s="133"/>
      <c r="G14" s="133"/>
      <c r="H14" s="133"/>
      <c r="I14" s="133"/>
      <c r="J14" s="133"/>
      <c r="K14" s="133"/>
    </row>
    <row r="15" spans="1:11" ht="27" customHeight="1" x14ac:dyDescent="0.25">
      <c r="A15" s="267"/>
      <c r="B15" s="273"/>
      <c r="C15" s="142" t="s">
        <v>289</v>
      </c>
      <c r="D15" s="143" t="s">
        <v>290</v>
      </c>
      <c r="E15" s="154" t="s">
        <v>279</v>
      </c>
      <c r="F15" s="133"/>
      <c r="G15" s="133"/>
      <c r="H15" s="133"/>
      <c r="I15" s="133"/>
      <c r="J15" s="133"/>
      <c r="K15" s="133"/>
    </row>
    <row r="16" spans="1:11" ht="9.75" customHeight="1" x14ac:dyDescent="0.25">
      <c r="A16" s="162" t="s">
        <v>291</v>
      </c>
      <c r="B16" s="163"/>
      <c r="C16" s="164"/>
      <c r="D16" s="163"/>
      <c r="E16" s="165"/>
      <c r="F16" s="133"/>
      <c r="G16" s="133"/>
      <c r="H16" s="133"/>
      <c r="I16" s="133"/>
      <c r="J16" s="133"/>
      <c r="K16" s="133"/>
    </row>
    <row r="17" spans="1:11" ht="9.75" customHeight="1" x14ac:dyDescent="0.25">
      <c r="A17" s="133"/>
      <c r="B17" s="133"/>
      <c r="C17" s="166"/>
      <c r="D17" s="133"/>
      <c r="E17" s="167"/>
      <c r="F17" s="133"/>
      <c r="G17" s="133"/>
      <c r="H17" s="133"/>
      <c r="I17" s="133"/>
      <c r="J17" s="133"/>
      <c r="K17" s="133"/>
    </row>
    <row r="18" spans="1:11" ht="9.75" customHeight="1" x14ac:dyDescent="0.25">
      <c r="A18" s="133"/>
      <c r="B18" s="133"/>
      <c r="C18" s="166"/>
      <c r="D18" s="133"/>
      <c r="E18" s="167"/>
      <c r="F18" s="133"/>
      <c r="G18" s="133"/>
      <c r="H18" s="133"/>
      <c r="I18" s="133"/>
      <c r="J18" s="133"/>
      <c r="K18" s="133"/>
    </row>
    <row r="19" spans="1:11" ht="9.75" customHeight="1" x14ac:dyDescent="0.25">
      <c r="A19" s="133"/>
      <c r="B19" s="133"/>
      <c r="C19" s="166"/>
      <c r="D19" s="133"/>
      <c r="E19" s="167"/>
      <c r="F19" s="133"/>
      <c r="G19" s="133"/>
      <c r="H19" s="133"/>
      <c r="I19" s="133"/>
      <c r="J19" s="133"/>
      <c r="K19" s="133"/>
    </row>
    <row r="20" spans="1:11" ht="9.75" customHeight="1" x14ac:dyDescent="0.25">
      <c r="A20" s="133"/>
      <c r="B20" s="133"/>
      <c r="C20" s="166"/>
      <c r="D20" s="133"/>
      <c r="E20" s="167"/>
      <c r="F20" s="133"/>
      <c r="G20" s="133"/>
      <c r="H20" s="133"/>
      <c r="I20" s="133"/>
      <c r="J20" s="133"/>
      <c r="K20" s="133"/>
    </row>
    <row r="21" spans="1:11" ht="9.75" customHeight="1" x14ac:dyDescent="0.25">
      <c r="A21" s="133"/>
      <c r="B21" s="133"/>
      <c r="C21" s="166"/>
      <c r="D21" s="133"/>
      <c r="E21" s="167"/>
      <c r="F21" s="133"/>
      <c r="G21" s="133"/>
      <c r="H21" s="133"/>
      <c r="I21" s="133"/>
      <c r="J21" s="133"/>
      <c r="K21" s="133"/>
    </row>
    <row r="22" spans="1:11" ht="9.75" customHeight="1" x14ac:dyDescent="0.25">
      <c r="A22" s="133"/>
      <c r="B22" s="133"/>
      <c r="C22" s="166"/>
      <c r="D22" s="133"/>
      <c r="E22" s="167"/>
      <c r="F22" s="133"/>
      <c r="G22" s="133"/>
      <c r="H22" s="133"/>
      <c r="I22" s="133"/>
      <c r="J22" s="133"/>
      <c r="K22" s="133"/>
    </row>
    <row r="23" spans="1:11" ht="9.75" customHeight="1" x14ac:dyDescent="0.25">
      <c r="A23" s="133"/>
      <c r="B23" s="133"/>
      <c r="C23" s="166"/>
      <c r="D23" s="133"/>
      <c r="E23" s="167"/>
      <c r="F23" s="133"/>
      <c r="G23" s="133"/>
      <c r="H23" s="133"/>
      <c r="I23" s="133"/>
      <c r="J23" s="133"/>
      <c r="K23" s="133"/>
    </row>
    <row r="24" spans="1:11" ht="9.75" customHeight="1" x14ac:dyDescent="0.25">
      <c r="A24" s="133"/>
      <c r="B24" s="133"/>
      <c r="C24" s="166"/>
      <c r="D24" s="133"/>
      <c r="E24" s="167"/>
      <c r="F24" s="133"/>
      <c r="G24" s="133"/>
      <c r="H24" s="133"/>
      <c r="I24" s="133"/>
      <c r="J24" s="133"/>
      <c r="K24" s="133"/>
    </row>
    <row r="25" spans="1:11" ht="9.75" customHeight="1" x14ac:dyDescent="0.25">
      <c r="A25" s="133"/>
      <c r="B25" s="133"/>
      <c r="C25" s="166"/>
      <c r="D25" s="133"/>
      <c r="E25" s="167"/>
      <c r="F25" s="133"/>
      <c r="G25" s="133"/>
      <c r="H25" s="133"/>
      <c r="I25" s="133"/>
      <c r="J25" s="133"/>
      <c r="K25" s="133"/>
    </row>
    <row r="26" spans="1:11" ht="9.75" customHeight="1" x14ac:dyDescent="0.25">
      <c r="A26" s="133"/>
      <c r="B26" s="133"/>
      <c r="C26" s="166"/>
      <c r="D26" s="133"/>
      <c r="E26" s="167"/>
      <c r="F26" s="133"/>
      <c r="G26" s="133"/>
      <c r="H26" s="133"/>
      <c r="I26" s="133"/>
      <c r="J26" s="133"/>
      <c r="K26" s="133"/>
    </row>
    <row r="27" spans="1:11" ht="9.75" customHeight="1" x14ac:dyDescent="0.25">
      <c r="A27" s="133"/>
      <c r="B27" s="133"/>
      <c r="C27" s="166"/>
      <c r="D27" s="133"/>
      <c r="E27" s="167"/>
      <c r="F27" s="133"/>
      <c r="G27" s="133"/>
      <c r="H27" s="133"/>
      <c r="I27" s="133"/>
      <c r="J27" s="133"/>
      <c r="K27" s="133"/>
    </row>
    <row r="28" spans="1:11" ht="9.75" customHeight="1" x14ac:dyDescent="0.25">
      <c r="A28" s="133"/>
      <c r="B28" s="133"/>
      <c r="C28" s="166"/>
      <c r="D28" s="133"/>
      <c r="E28" s="167"/>
      <c r="F28" s="133"/>
      <c r="G28" s="133"/>
      <c r="H28" s="133"/>
      <c r="I28" s="133"/>
      <c r="J28" s="133"/>
      <c r="K28" s="133"/>
    </row>
    <row r="29" spans="1:11" ht="9.75" customHeight="1" x14ac:dyDescent="0.25">
      <c r="A29" s="133"/>
      <c r="B29" s="133"/>
      <c r="C29" s="166"/>
      <c r="D29" s="133"/>
      <c r="E29" s="167"/>
      <c r="F29" s="133"/>
      <c r="G29" s="133"/>
      <c r="H29" s="133"/>
      <c r="I29" s="133"/>
      <c r="J29" s="133"/>
      <c r="K29" s="133"/>
    </row>
    <row r="30" spans="1:11" ht="9.75" customHeight="1" x14ac:dyDescent="0.25">
      <c r="A30" s="133"/>
      <c r="B30" s="133"/>
      <c r="C30" s="166"/>
      <c r="D30" s="133"/>
      <c r="E30" s="167"/>
      <c r="F30" s="133"/>
      <c r="G30" s="133"/>
      <c r="H30" s="133"/>
      <c r="I30" s="133"/>
      <c r="J30" s="133"/>
      <c r="K30" s="133"/>
    </row>
    <row r="31" spans="1:11" ht="9.75" customHeight="1" x14ac:dyDescent="0.25">
      <c r="A31" s="133"/>
      <c r="B31" s="133"/>
      <c r="C31" s="166"/>
      <c r="D31" s="133"/>
      <c r="E31" s="167"/>
      <c r="F31" s="133"/>
      <c r="G31" s="133"/>
      <c r="H31" s="133"/>
      <c r="I31" s="133"/>
      <c r="J31" s="133"/>
      <c r="K31" s="133"/>
    </row>
    <row r="32" spans="1:11" ht="9.75" customHeight="1" x14ac:dyDescent="0.25">
      <c r="A32" s="133"/>
      <c r="B32" s="133"/>
      <c r="C32" s="166"/>
      <c r="D32" s="133"/>
      <c r="E32" s="167"/>
      <c r="F32" s="133"/>
      <c r="G32" s="133"/>
      <c r="H32" s="133"/>
      <c r="I32" s="133"/>
      <c r="J32" s="133"/>
      <c r="K32" s="133"/>
    </row>
    <row r="33" spans="1:11" ht="9.75" customHeight="1" x14ac:dyDescent="0.25">
      <c r="A33" s="133"/>
      <c r="B33" s="133"/>
      <c r="C33" s="166"/>
      <c r="D33" s="133"/>
      <c r="E33" s="167"/>
      <c r="F33" s="133"/>
      <c r="G33" s="133"/>
      <c r="H33" s="133"/>
      <c r="I33" s="133"/>
      <c r="J33" s="133"/>
      <c r="K33" s="133"/>
    </row>
    <row r="34" spans="1:11" ht="9.75" customHeight="1" x14ac:dyDescent="0.25">
      <c r="A34" s="133"/>
      <c r="B34" s="133"/>
      <c r="C34" s="166"/>
      <c r="D34" s="133"/>
      <c r="E34" s="167"/>
      <c r="F34" s="133"/>
      <c r="G34" s="133"/>
      <c r="H34" s="133"/>
      <c r="I34" s="133"/>
      <c r="J34" s="133"/>
      <c r="K34" s="133"/>
    </row>
    <row r="35" spans="1:11" ht="9.75" customHeight="1" x14ac:dyDescent="0.25">
      <c r="A35" s="133"/>
      <c r="B35" s="133"/>
      <c r="C35" s="166"/>
      <c r="D35" s="133"/>
      <c r="E35" s="167"/>
      <c r="F35" s="133"/>
      <c r="G35" s="133"/>
      <c r="H35" s="133"/>
      <c r="I35" s="133"/>
      <c r="J35" s="133"/>
      <c r="K35" s="133"/>
    </row>
    <row r="36" spans="1:11" ht="9.75" customHeight="1" x14ac:dyDescent="0.25">
      <c r="A36" s="133"/>
      <c r="B36" s="133"/>
      <c r="C36" s="166"/>
      <c r="D36" s="133"/>
      <c r="E36" s="167"/>
      <c r="F36" s="133"/>
      <c r="G36" s="133"/>
      <c r="H36" s="133"/>
      <c r="I36" s="133"/>
      <c r="J36" s="133"/>
      <c r="K36" s="133"/>
    </row>
    <row r="37" spans="1:11" ht="9.75" customHeight="1" x14ac:dyDescent="0.25">
      <c r="A37" s="133"/>
      <c r="B37" s="133"/>
      <c r="C37" s="166"/>
      <c r="D37" s="133"/>
      <c r="E37" s="167"/>
      <c r="F37" s="133"/>
      <c r="G37" s="133"/>
      <c r="H37" s="133"/>
      <c r="I37" s="133"/>
      <c r="J37" s="133"/>
      <c r="K37" s="133"/>
    </row>
    <row r="38" spans="1:11" ht="9.75" customHeight="1" x14ac:dyDescent="0.25">
      <c r="A38" s="133"/>
      <c r="B38" s="133"/>
      <c r="C38" s="166"/>
      <c r="D38" s="133"/>
      <c r="E38" s="167"/>
      <c r="F38" s="133"/>
      <c r="G38" s="133"/>
      <c r="H38" s="133"/>
      <c r="I38" s="133"/>
      <c r="J38" s="133"/>
      <c r="K38" s="133"/>
    </row>
    <row r="39" spans="1:11" ht="9.75" customHeight="1" x14ac:dyDescent="0.25">
      <c r="A39" s="133"/>
      <c r="B39" s="133"/>
      <c r="C39" s="166"/>
      <c r="D39" s="133"/>
      <c r="E39" s="167"/>
      <c r="F39" s="133"/>
      <c r="G39" s="133"/>
      <c r="H39" s="133"/>
      <c r="I39" s="133"/>
      <c r="J39" s="133"/>
      <c r="K39" s="133"/>
    </row>
    <row r="40" spans="1:11" ht="9.75" customHeight="1" x14ac:dyDescent="0.25">
      <c r="A40" s="133"/>
      <c r="B40" s="133"/>
      <c r="C40" s="166"/>
      <c r="D40" s="133"/>
      <c r="E40" s="167"/>
      <c r="F40" s="133"/>
      <c r="G40" s="133"/>
      <c r="H40" s="133"/>
      <c r="I40" s="133"/>
      <c r="J40" s="133"/>
      <c r="K40" s="133"/>
    </row>
    <row r="41" spans="1:11" ht="9.75" customHeight="1" x14ac:dyDescent="0.25">
      <c r="A41" s="133"/>
      <c r="B41" s="133"/>
      <c r="C41" s="166"/>
      <c r="D41" s="133"/>
      <c r="E41" s="167"/>
      <c r="F41" s="133"/>
      <c r="G41" s="133"/>
      <c r="H41" s="133"/>
      <c r="I41" s="133"/>
      <c r="J41" s="133"/>
      <c r="K41" s="133"/>
    </row>
    <row r="42" spans="1:11" ht="9.75" customHeight="1" x14ac:dyDescent="0.25">
      <c r="A42" s="133"/>
      <c r="B42" s="133"/>
      <c r="C42" s="166"/>
      <c r="D42" s="133"/>
      <c r="E42" s="167"/>
      <c r="F42" s="133"/>
      <c r="G42" s="133"/>
      <c r="H42" s="133"/>
      <c r="I42" s="133"/>
      <c r="J42" s="133"/>
      <c r="K42" s="133"/>
    </row>
    <row r="43" spans="1:11" ht="9.75" customHeight="1" x14ac:dyDescent="0.25">
      <c r="A43" s="133"/>
      <c r="B43" s="133"/>
      <c r="C43" s="166"/>
      <c r="D43" s="133"/>
      <c r="E43" s="167"/>
      <c r="F43" s="133"/>
      <c r="G43" s="133"/>
      <c r="H43" s="133"/>
      <c r="I43" s="133"/>
      <c r="J43" s="133"/>
      <c r="K43" s="133"/>
    </row>
    <row r="44" spans="1:11" ht="9.75" customHeight="1" x14ac:dyDescent="0.25">
      <c r="A44" s="133"/>
      <c r="B44" s="133"/>
      <c r="C44" s="166"/>
      <c r="D44" s="133"/>
      <c r="E44" s="167"/>
      <c r="F44" s="133"/>
      <c r="G44" s="133"/>
      <c r="H44" s="133"/>
      <c r="I44" s="133"/>
      <c r="J44" s="133"/>
      <c r="K44" s="133"/>
    </row>
    <row r="45" spans="1:11" ht="9.75" customHeight="1" x14ac:dyDescent="0.25">
      <c r="A45" s="133"/>
      <c r="B45" s="133"/>
      <c r="C45" s="166"/>
      <c r="D45" s="133"/>
      <c r="E45" s="167"/>
      <c r="F45" s="133"/>
      <c r="G45" s="133"/>
      <c r="H45" s="133"/>
      <c r="I45" s="133"/>
      <c r="J45" s="133"/>
      <c r="K45" s="133"/>
    </row>
    <row r="46" spans="1:11" ht="9.75" customHeight="1" x14ac:dyDescent="0.25">
      <c r="A46" s="133"/>
      <c r="B46" s="133"/>
      <c r="C46" s="166"/>
      <c r="D46" s="133"/>
      <c r="E46" s="167"/>
      <c r="F46" s="133"/>
      <c r="G46" s="133"/>
      <c r="H46" s="133"/>
      <c r="I46" s="133"/>
      <c r="J46" s="133"/>
      <c r="K46" s="133"/>
    </row>
    <row r="47" spans="1:11" ht="9.75" customHeight="1" x14ac:dyDescent="0.25">
      <c r="A47" s="133"/>
      <c r="B47" s="133"/>
      <c r="C47" s="166"/>
      <c r="D47" s="133"/>
      <c r="E47" s="167"/>
      <c r="F47" s="133"/>
      <c r="G47" s="133"/>
      <c r="H47" s="133"/>
      <c r="I47" s="133"/>
      <c r="J47" s="133"/>
      <c r="K47" s="133"/>
    </row>
    <row r="48" spans="1:11" ht="9.75" customHeight="1" x14ac:dyDescent="0.25">
      <c r="A48" s="133"/>
      <c r="B48" s="133"/>
      <c r="C48" s="166"/>
      <c r="D48" s="133"/>
      <c r="E48" s="167"/>
      <c r="F48" s="133"/>
      <c r="G48" s="133"/>
      <c r="H48" s="133"/>
      <c r="I48" s="133"/>
      <c r="J48" s="133"/>
      <c r="K48" s="133"/>
    </row>
    <row r="49" spans="1:11" ht="9.75" customHeight="1" x14ac:dyDescent="0.25">
      <c r="A49" s="133"/>
      <c r="B49" s="133"/>
      <c r="C49" s="166"/>
      <c r="D49" s="133"/>
      <c r="E49" s="167"/>
      <c r="F49" s="133"/>
      <c r="G49" s="133"/>
      <c r="H49" s="133"/>
      <c r="I49" s="133"/>
      <c r="J49" s="133"/>
      <c r="K49" s="133"/>
    </row>
    <row r="50" spans="1:11" ht="9.75" customHeight="1" x14ac:dyDescent="0.25">
      <c r="A50" s="133"/>
      <c r="B50" s="133"/>
      <c r="C50" s="166"/>
      <c r="D50" s="133"/>
      <c r="E50" s="167"/>
      <c r="F50" s="133"/>
      <c r="G50" s="133"/>
      <c r="H50" s="133"/>
      <c r="I50" s="133"/>
      <c r="J50" s="133"/>
      <c r="K50" s="133"/>
    </row>
    <row r="51" spans="1:11" ht="9.75" customHeight="1" x14ac:dyDescent="0.25">
      <c r="A51" s="133"/>
      <c r="B51" s="133"/>
      <c r="C51" s="166"/>
      <c r="D51" s="133"/>
      <c r="E51" s="167"/>
      <c r="F51" s="133"/>
      <c r="G51" s="133"/>
      <c r="H51" s="133"/>
      <c r="I51" s="133"/>
      <c r="J51" s="133"/>
      <c r="K51" s="133"/>
    </row>
    <row r="52" spans="1:11" ht="9.75" customHeight="1" x14ac:dyDescent="0.25">
      <c r="A52" s="133"/>
      <c r="B52" s="133"/>
      <c r="C52" s="166"/>
      <c r="D52" s="133"/>
      <c r="E52" s="167"/>
      <c r="F52" s="133"/>
      <c r="G52" s="133"/>
      <c r="H52" s="133"/>
      <c r="I52" s="133"/>
      <c r="J52" s="133"/>
      <c r="K52" s="133"/>
    </row>
    <row r="53" spans="1:11" ht="9.75" customHeight="1" x14ac:dyDescent="0.25">
      <c r="A53" s="133"/>
      <c r="B53" s="133"/>
      <c r="C53" s="166"/>
      <c r="D53" s="133"/>
      <c r="E53" s="167"/>
      <c r="F53" s="133"/>
      <c r="G53" s="133"/>
      <c r="H53" s="133"/>
      <c r="I53" s="133"/>
      <c r="J53" s="133"/>
      <c r="K53" s="133"/>
    </row>
    <row r="54" spans="1:11" ht="9.75" customHeight="1" x14ac:dyDescent="0.25">
      <c r="A54" s="133"/>
      <c r="B54" s="133"/>
      <c r="C54" s="166"/>
      <c r="D54" s="133"/>
      <c r="E54" s="167"/>
      <c r="F54" s="133"/>
      <c r="G54" s="133"/>
      <c r="H54" s="133"/>
      <c r="I54" s="133"/>
      <c r="J54" s="133"/>
      <c r="K54" s="133"/>
    </row>
    <row r="55" spans="1:11" ht="9.75" customHeight="1" x14ac:dyDescent="0.25">
      <c r="A55" s="133"/>
      <c r="B55" s="133"/>
      <c r="C55" s="166"/>
      <c r="D55" s="133"/>
      <c r="E55" s="167"/>
      <c r="F55" s="133"/>
      <c r="G55" s="133"/>
      <c r="H55" s="133"/>
      <c r="I55" s="133"/>
      <c r="J55" s="133"/>
      <c r="K55" s="133"/>
    </row>
    <row r="56" spans="1:11" ht="9.75" customHeight="1" x14ac:dyDescent="0.25">
      <c r="A56" s="133"/>
      <c r="B56" s="133"/>
      <c r="C56" s="166"/>
      <c r="D56" s="133"/>
      <c r="E56" s="167"/>
      <c r="F56" s="133"/>
      <c r="G56" s="133"/>
      <c r="H56" s="133"/>
      <c r="I56" s="133"/>
      <c r="J56" s="133"/>
      <c r="K56" s="133"/>
    </row>
    <row r="57" spans="1:11" ht="9.75" customHeight="1" x14ac:dyDescent="0.25">
      <c r="A57" s="133"/>
      <c r="B57" s="133"/>
      <c r="C57" s="166"/>
      <c r="D57" s="133"/>
      <c r="E57" s="167"/>
      <c r="F57" s="133"/>
      <c r="G57" s="133"/>
      <c r="H57" s="133"/>
      <c r="I57" s="133"/>
      <c r="J57" s="133"/>
      <c r="K57" s="133"/>
    </row>
    <row r="58" spans="1:11" ht="9.75" customHeight="1" x14ac:dyDescent="0.25">
      <c r="A58" s="133"/>
      <c r="B58" s="133"/>
      <c r="C58" s="166"/>
      <c r="D58" s="133"/>
      <c r="E58" s="167"/>
      <c r="F58" s="133"/>
      <c r="G58" s="133"/>
      <c r="H58" s="133"/>
      <c r="I58" s="133"/>
      <c r="J58" s="133"/>
      <c r="K58" s="133"/>
    </row>
    <row r="59" spans="1:11" ht="9.75" customHeight="1" x14ac:dyDescent="0.25">
      <c r="A59" s="133"/>
      <c r="B59" s="133"/>
      <c r="C59" s="166"/>
      <c r="D59" s="133"/>
      <c r="E59" s="167"/>
      <c r="F59" s="133"/>
      <c r="G59" s="133"/>
      <c r="H59" s="133"/>
      <c r="I59" s="133"/>
      <c r="J59" s="133"/>
      <c r="K59" s="133"/>
    </row>
    <row r="60" spans="1:11" ht="9.75" customHeight="1" x14ac:dyDescent="0.25">
      <c r="A60" s="133"/>
      <c r="B60" s="133"/>
      <c r="C60" s="166"/>
      <c r="D60" s="133"/>
      <c r="E60" s="167"/>
      <c r="F60" s="133"/>
      <c r="G60" s="133"/>
      <c r="H60" s="133"/>
      <c r="I60" s="133"/>
      <c r="J60" s="133"/>
      <c r="K60" s="133"/>
    </row>
    <row r="61" spans="1:11" ht="9.75" customHeight="1" x14ac:dyDescent="0.25">
      <c r="A61" s="133"/>
      <c r="B61" s="133"/>
      <c r="C61" s="166"/>
      <c r="D61" s="133"/>
      <c r="E61" s="167"/>
      <c r="F61" s="133"/>
      <c r="G61" s="133"/>
      <c r="H61" s="133"/>
      <c r="I61" s="133"/>
      <c r="J61" s="133"/>
      <c r="K61" s="133"/>
    </row>
    <row r="62" spans="1:11" ht="9.75" customHeight="1" x14ac:dyDescent="0.25">
      <c r="A62" s="133"/>
      <c r="B62" s="133"/>
      <c r="C62" s="166"/>
      <c r="D62" s="133"/>
      <c r="E62" s="167"/>
      <c r="F62" s="133"/>
      <c r="G62" s="133"/>
      <c r="H62" s="133"/>
      <c r="I62" s="133"/>
      <c r="J62" s="133"/>
      <c r="K62" s="133"/>
    </row>
    <row r="63" spans="1:11" ht="9.75" customHeight="1" x14ac:dyDescent="0.25">
      <c r="A63" s="133"/>
      <c r="B63" s="133"/>
      <c r="C63" s="166"/>
      <c r="D63" s="133"/>
      <c r="E63" s="167"/>
      <c r="F63" s="133"/>
      <c r="G63" s="133"/>
      <c r="H63" s="133"/>
      <c r="I63" s="133"/>
      <c r="J63" s="133"/>
      <c r="K63" s="133"/>
    </row>
    <row r="64" spans="1:11" ht="9.75" customHeight="1" x14ac:dyDescent="0.25">
      <c r="A64" s="133"/>
      <c r="B64" s="133"/>
      <c r="C64" s="166"/>
      <c r="D64" s="133"/>
      <c r="E64" s="167"/>
      <c r="F64" s="133"/>
      <c r="G64" s="133"/>
      <c r="H64" s="133"/>
      <c r="I64" s="133"/>
      <c r="J64" s="133"/>
      <c r="K64" s="133"/>
    </row>
    <row r="65" spans="1:11" ht="9.75" customHeight="1" x14ac:dyDescent="0.25">
      <c r="A65" s="133"/>
      <c r="B65" s="133"/>
      <c r="C65" s="166"/>
      <c r="D65" s="133"/>
      <c r="E65" s="167"/>
      <c r="F65" s="133"/>
      <c r="G65" s="133"/>
      <c r="H65" s="133"/>
      <c r="I65" s="133"/>
      <c r="J65" s="133"/>
      <c r="K65" s="133"/>
    </row>
    <row r="66" spans="1:11" ht="9.75" customHeight="1" x14ac:dyDescent="0.25">
      <c r="A66" s="133"/>
      <c r="B66" s="133"/>
      <c r="C66" s="166"/>
      <c r="D66" s="133"/>
      <c r="E66" s="167"/>
      <c r="F66" s="133"/>
      <c r="G66" s="133"/>
      <c r="H66" s="133"/>
      <c r="I66" s="133"/>
      <c r="J66" s="133"/>
      <c r="K66" s="133"/>
    </row>
    <row r="67" spans="1:11" ht="9.75" customHeight="1" x14ac:dyDescent="0.25">
      <c r="A67" s="133"/>
      <c r="B67" s="133"/>
      <c r="C67" s="166"/>
      <c r="D67" s="133"/>
      <c r="E67" s="167"/>
      <c r="F67" s="133"/>
      <c r="G67" s="133"/>
      <c r="H67" s="133"/>
      <c r="I67" s="133"/>
      <c r="J67" s="133"/>
      <c r="K67" s="133"/>
    </row>
    <row r="68" spans="1:11" ht="9.75" customHeight="1" x14ac:dyDescent="0.25">
      <c r="A68" s="133"/>
      <c r="B68" s="133"/>
      <c r="C68" s="166"/>
      <c r="D68" s="133"/>
      <c r="E68" s="167"/>
      <c r="F68" s="133"/>
      <c r="G68" s="133"/>
      <c r="H68" s="133"/>
      <c r="I68" s="133"/>
      <c r="J68" s="133"/>
      <c r="K68" s="133"/>
    </row>
    <row r="69" spans="1:11" ht="9.75" customHeight="1" x14ac:dyDescent="0.25">
      <c r="A69" s="133"/>
      <c r="B69" s="133"/>
      <c r="C69" s="166"/>
      <c r="D69" s="133"/>
      <c r="E69" s="167"/>
      <c r="F69" s="133"/>
      <c r="G69" s="133"/>
      <c r="H69" s="133"/>
      <c r="I69" s="133"/>
      <c r="J69" s="133"/>
      <c r="K69" s="133"/>
    </row>
    <row r="70" spans="1:11" ht="9.75" customHeight="1" x14ac:dyDescent="0.25">
      <c r="A70" s="133"/>
      <c r="B70" s="133"/>
      <c r="C70" s="166"/>
      <c r="D70" s="133"/>
      <c r="E70" s="167"/>
      <c r="F70" s="133"/>
      <c r="G70" s="133"/>
      <c r="H70" s="133"/>
      <c r="I70" s="133"/>
      <c r="J70" s="133"/>
      <c r="K70" s="133"/>
    </row>
    <row r="71" spans="1:11" ht="9.75" customHeight="1" x14ac:dyDescent="0.25">
      <c r="A71" s="133"/>
      <c r="B71" s="133"/>
      <c r="C71" s="166"/>
      <c r="D71" s="133"/>
      <c r="E71" s="167"/>
      <c r="F71" s="133"/>
      <c r="G71" s="133"/>
      <c r="H71" s="133"/>
      <c r="I71" s="133"/>
      <c r="J71" s="133"/>
      <c r="K71" s="133"/>
    </row>
    <row r="72" spans="1:11" ht="9.75" customHeight="1" x14ac:dyDescent="0.25">
      <c r="A72" s="133"/>
      <c r="B72" s="133"/>
      <c r="C72" s="166"/>
      <c r="D72" s="133"/>
      <c r="E72" s="167"/>
      <c r="F72" s="133"/>
      <c r="G72" s="133"/>
      <c r="H72" s="133"/>
      <c r="I72" s="133"/>
      <c r="J72" s="133"/>
      <c r="K72" s="133"/>
    </row>
    <row r="73" spans="1:11" ht="9.75" customHeight="1" x14ac:dyDescent="0.25">
      <c r="A73" s="133"/>
      <c r="B73" s="133"/>
      <c r="C73" s="166"/>
      <c r="D73" s="133"/>
      <c r="E73" s="167"/>
      <c r="F73" s="133"/>
      <c r="G73" s="133"/>
      <c r="H73" s="133"/>
      <c r="I73" s="133"/>
      <c r="J73" s="133"/>
      <c r="K73" s="133"/>
    </row>
    <row r="74" spans="1:11" ht="9.75" customHeight="1" x14ac:dyDescent="0.25">
      <c r="A74" s="133"/>
      <c r="B74" s="133"/>
      <c r="C74" s="166"/>
      <c r="D74" s="133"/>
      <c r="E74" s="167"/>
      <c r="F74" s="133"/>
      <c r="G74" s="133"/>
      <c r="H74" s="133"/>
      <c r="I74" s="133"/>
      <c r="J74" s="133"/>
      <c r="K74" s="133"/>
    </row>
    <row r="75" spans="1:11" ht="9.75" customHeight="1" x14ac:dyDescent="0.25">
      <c r="A75" s="133"/>
      <c r="B75" s="133"/>
      <c r="C75" s="166"/>
      <c r="D75" s="133"/>
      <c r="E75" s="167"/>
      <c r="F75" s="133"/>
      <c r="G75" s="133"/>
      <c r="H75" s="133"/>
      <c r="I75" s="133"/>
      <c r="J75" s="133"/>
      <c r="K75" s="133"/>
    </row>
    <row r="76" spans="1:11" ht="9.75" customHeight="1" x14ac:dyDescent="0.25">
      <c r="A76" s="133"/>
      <c r="B76" s="133"/>
      <c r="C76" s="166"/>
      <c r="D76" s="133"/>
      <c r="E76" s="167"/>
      <c r="F76" s="133"/>
      <c r="G76" s="133"/>
      <c r="H76" s="133"/>
      <c r="I76" s="133"/>
      <c r="J76" s="133"/>
      <c r="K76" s="133"/>
    </row>
    <row r="77" spans="1:11" ht="9.75" customHeight="1" x14ac:dyDescent="0.25">
      <c r="A77" s="133"/>
      <c r="B77" s="133"/>
      <c r="C77" s="166"/>
      <c r="D77" s="133"/>
      <c r="E77" s="167"/>
      <c r="F77" s="133"/>
      <c r="G77" s="133"/>
      <c r="H77" s="133"/>
      <c r="I77" s="133"/>
      <c r="J77" s="133"/>
      <c r="K77" s="133"/>
    </row>
    <row r="78" spans="1:11" ht="9.75" customHeight="1" x14ac:dyDescent="0.25">
      <c r="A78" s="133"/>
      <c r="B78" s="133"/>
      <c r="C78" s="166"/>
      <c r="D78" s="133"/>
      <c r="E78" s="167"/>
      <c r="F78" s="133"/>
      <c r="G78" s="133"/>
      <c r="H78" s="133"/>
      <c r="I78" s="133"/>
      <c r="J78" s="133"/>
      <c r="K78" s="133"/>
    </row>
    <row r="79" spans="1:11" ht="9.75" customHeight="1" x14ac:dyDescent="0.25">
      <c r="A79" s="133"/>
      <c r="B79" s="133"/>
      <c r="C79" s="166"/>
      <c r="D79" s="133"/>
      <c r="E79" s="167"/>
      <c r="F79" s="133"/>
      <c r="G79" s="133"/>
      <c r="H79" s="133"/>
      <c r="I79" s="133"/>
      <c r="J79" s="133"/>
      <c r="K79" s="133"/>
    </row>
    <row r="80" spans="1:11" ht="9.75" customHeight="1" x14ac:dyDescent="0.25">
      <c r="A80" s="133"/>
      <c r="B80" s="133"/>
      <c r="C80" s="166"/>
      <c r="D80" s="133"/>
      <c r="E80" s="167"/>
      <c r="F80" s="133"/>
      <c r="G80" s="133"/>
      <c r="H80" s="133"/>
      <c r="I80" s="133"/>
      <c r="J80" s="133"/>
      <c r="K80" s="133"/>
    </row>
    <row r="81" spans="1:11" ht="9.75" customHeight="1" x14ac:dyDescent="0.25">
      <c r="A81" s="133"/>
      <c r="B81" s="133"/>
      <c r="C81" s="166"/>
      <c r="D81" s="133"/>
      <c r="E81" s="167"/>
      <c r="F81" s="133"/>
      <c r="G81" s="133"/>
      <c r="H81" s="133"/>
      <c r="I81" s="133"/>
      <c r="J81" s="133"/>
      <c r="K81" s="133"/>
    </row>
    <row r="82" spans="1:11" ht="9.75" customHeight="1" x14ac:dyDescent="0.25">
      <c r="A82" s="133"/>
      <c r="B82" s="133"/>
      <c r="C82" s="166"/>
      <c r="D82" s="133"/>
      <c r="E82" s="167"/>
      <c r="F82" s="133"/>
      <c r="G82" s="133"/>
      <c r="H82" s="133"/>
      <c r="I82" s="133"/>
      <c r="J82" s="133"/>
      <c r="K82" s="133"/>
    </row>
    <row r="83" spans="1:11" ht="9.75" customHeight="1" x14ac:dyDescent="0.25">
      <c r="A83" s="133"/>
      <c r="B83" s="133"/>
      <c r="C83" s="166"/>
      <c r="D83" s="133"/>
      <c r="E83" s="167"/>
      <c r="F83" s="133"/>
      <c r="G83" s="133"/>
      <c r="H83" s="133"/>
      <c r="I83" s="133"/>
      <c r="J83" s="133"/>
      <c r="K83" s="133"/>
    </row>
    <row r="84" spans="1:11" ht="9.75" customHeight="1" x14ac:dyDescent="0.25">
      <c r="A84" s="133"/>
      <c r="B84" s="133"/>
      <c r="C84" s="166"/>
      <c r="D84" s="133"/>
      <c r="E84" s="167"/>
      <c r="F84" s="133"/>
      <c r="G84" s="133"/>
      <c r="H84" s="133"/>
      <c r="I84" s="133"/>
      <c r="J84" s="133"/>
      <c r="K84" s="133"/>
    </row>
    <row r="85" spans="1:11" ht="9.75" customHeight="1" x14ac:dyDescent="0.25">
      <c r="A85" s="133"/>
      <c r="B85" s="133"/>
      <c r="C85" s="166"/>
      <c r="D85" s="133"/>
      <c r="E85" s="167"/>
      <c r="F85" s="133"/>
      <c r="G85" s="133"/>
      <c r="H85" s="133"/>
      <c r="I85" s="133"/>
      <c r="J85" s="133"/>
      <c r="K85" s="133"/>
    </row>
    <row r="86" spans="1:11" ht="9.75" customHeight="1" x14ac:dyDescent="0.25">
      <c r="A86" s="133"/>
      <c r="B86" s="133"/>
      <c r="C86" s="166"/>
      <c r="D86" s="133"/>
      <c r="E86" s="167"/>
      <c r="F86" s="133"/>
      <c r="G86" s="133"/>
      <c r="H86" s="133"/>
      <c r="I86" s="133"/>
      <c r="J86" s="133"/>
      <c r="K86" s="133"/>
    </row>
    <row r="87" spans="1:11" ht="9.75" customHeight="1" x14ac:dyDescent="0.25">
      <c r="A87" s="133"/>
      <c r="B87" s="133"/>
      <c r="C87" s="166"/>
      <c r="D87" s="133"/>
      <c r="E87" s="167"/>
      <c r="F87" s="133"/>
      <c r="G87" s="133"/>
      <c r="H87" s="133"/>
      <c r="I87" s="133"/>
      <c r="J87" s="133"/>
      <c r="K87" s="133"/>
    </row>
    <row r="88" spans="1:11" ht="9.75" customHeight="1" x14ac:dyDescent="0.25">
      <c r="A88" s="133"/>
      <c r="B88" s="133"/>
      <c r="C88" s="166"/>
      <c r="D88" s="133"/>
      <c r="E88" s="167"/>
      <c r="F88" s="133"/>
      <c r="G88" s="133"/>
      <c r="H88" s="133"/>
      <c r="I88" s="133"/>
      <c r="J88" s="133"/>
      <c r="K88" s="133"/>
    </row>
    <row r="89" spans="1:11" ht="9.75" customHeight="1" x14ac:dyDescent="0.25">
      <c r="A89" s="133"/>
      <c r="B89" s="133"/>
      <c r="C89" s="166"/>
      <c r="D89" s="133"/>
      <c r="E89" s="167"/>
      <c r="F89" s="133"/>
      <c r="G89" s="133"/>
      <c r="H89" s="133"/>
      <c r="I89" s="133"/>
      <c r="J89" s="133"/>
      <c r="K89" s="133"/>
    </row>
    <row r="90" spans="1:11" ht="9.75" customHeight="1" x14ac:dyDescent="0.25">
      <c r="A90" s="133"/>
      <c r="B90" s="133"/>
      <c r="C90" s="166"/>
      <c r="D90" s="133"/>
      <c r="E90" s="167"/>
      <c r="F90" s="133"/>
      <c r="G90" s="133"/>
      <c r="H90" s="133"/>
      <c r="I90" s="133"/>
      <c r="J90" s="133"/>
      <c r="K90" s="133"/>
    </row>
    <row r="91" spans="1:11" ht="9.75" customHeight="1" x14ac:dyDescent="0.25">
      <c r="A91" s="133"/>
      <c r="B91" s="133"/>
      <c r="C91" s="166"/>
      <c r="D91" s="133"/>
      <c r="E91" s="167"/>
      <c r="F91" s="133"/>
      <c r="G91" s="133"/>
      <c r="H91" s="133"/>
      <c r="I91" s="133"/>
      <c r="J91" s="133"/>
      <c r="K91" s="133"/>
    </row>
    <row r="92" spans="1:11" ht="9.75" customHeight="1" x14ac:dyDescent="0.25">
      <c r="A92" s="133"/>
      <c r="B92" s="133"/>
      <c r="C92" s="166"/>
      <c r="D92" s="133"/>
      <c r="E92" s="167"/>
      <c r="F92" s="133"/>
      <c r="G92" s="133"/>
      <c r="H92" s="133"/>
      <c r="I92" s="133"/>
      <c r="J92" s="133"/>
      <c r="K92" s="133"/>
    </row>
    <row r="93" spans="1:11" ht="9.75" customHeight="1" x14ac:dyDescent="0.25">
      <c r="A93" s="133"/>
      <c r="B93" s="133"/>
      <c r="C93" s="166"/>
      <c r="D93" s="133"/>
      <c r="E93" s="167"/>
      <c r="F93" s="133"/>
      <c r="G93" s="133"/>
      <c r="H93" s="133"/>
      <c r="I93" s="133"/>
      <c r="J93" s="133"/>
      <c r="K93" s="133"/>
    </row>
    <row r="94" spans="1:11" ht="9.75" customHeight="1" x14ac:dyDescent="0.25">
      <c r="A94" s="133"/>
      <c r="B94" s="133"/>
      <c r="C94" s="166"/>
      <c r="D94" s="133"/>
      <c r="E94" s="167"/>
      <c r="F94" s="133"/>
      <c r="G94" s="133"/>
      <c r="H94" s="133"/>
      <c r="I94" s="133"/>
      <c r="J94" s="133"/>
      <c r="K94" s="133"/>
    </row>
    <row r="95" spans="1:11" ht="9.75" customHeight="1" x14ac:dyDescent="0.25">
      <c r="A95" s="133"/>
      <c r="B95" s="133"/>
      <c r="C95" s="166"/>
      <c r="D95" s="133"/>
      <c r="E95" s="167"/>
      <c r="F95" s="133"/>
      <c r="G95" s="133"/>
      <c r="H95" s="133"/>
      <c r="I95" s="133"/>
      <c r="J95" s="133"/>
      <c r="K95" s="133"/>
    </row>
    <row r="96" spans="1:11" ht="9.75" customHeight="1" x14ac:dyDescent="0.25">
      <c r="A96" s="133"/>
      <c r="B96" s="133"/>
      <c r="C96" s="166"/>
      <c r="D96" s="133"/>
      <c r="E96" s="167"/>
      <c r="F96" s="133"/>
      <c r="G96" s="133"/>
      <c r="H96" s="133"/>
      <c r="I96" s="133"/>
      <c r="J96" s="133"/>
      <c r="K96" s="133"/>
    </row>
    <row r="97" spans="1:11" ht="9.75" customHeight="1" x14ac:dyDescent="0.25">
      <c r="A97" s="133"/>
      <c r="B97" s="133"/>
      <c r="C97" s="166"/>
      <c r="D97" s="133"/>
      <c r="E97" s="167"/>
      <c r="F97" s="133"/>
      <c r="G97" s="133"/>
      <c r="H97" s="133"/>
      <c r="I97" s="133"/>
      <c r="J97" s="133"/>
      <c r="K97" s="133"/>
    </row>
    <row r="98" spans="1:11" ht="9.75" customHeight="1" x14ac:dyDescent="0.25">
      <c r="A98" s="133"/>
      <c r="B98" s="133"/>
      <c r="C98" s="166"/>
      <c r="D98" s="133"/>
      <c r="E98" s="167"/>
      <c r="F98" s="133"/>
      <c r="G98" s="133"/>
      <c r="H98" s="133"/>
      <c r="I98" s="133"/>
      <c r="J98" s="133"/>
      <c r="K98" s="133"/>
    </row>
    <row r="99" spans="1:11" ht="9.75" customHeight="1" x14ac:dyDescent="0.25">
      <c r="A99" s="133"/>
      <c r="B99" s="133"/>
      <c r="C99" s="166"/>
      <c r="D99" s="133"/>
      <c r="E99" s="167"/>
      <c r="F99" s="133"/>
      <c r="G99" s="133"/>
      <c r="H99" s="133"/>
      <c r="I99" s="133"/>
      <c r="J99" s="133"/>
      <c r="K99" s="133"/>
    </row>
    <row r="100" spans="1:11" ht="9.75" customHeight="1" x14ac:dyDescent="0.25">
      <c r="A100" s="133"/>
      <c r="B100" s="133"/>
      <c r="C100" s="166"/>
      <c r="D100" s="133"/>
      <c r="E100" s="167"/>
      <c r="F100" s="133"/>
      <c r="G100" s="133"/>
      <c r="H100" s="133"/>
      <c r="I100" s="133"/>
      <c r="J100" s="133"/>
      <c r="K100" s="133"/>
    </row>
  </sheetData>
  <mergeCells count="11">
    <mergeCell ref="A1:E1"/>
    <mergeCell ref="A2:E2"/>
    <mergeCell ref="A3:E3"/>
    <mergeCell ref="A4:C4"/>
    <mergeCell ref="A10:A15"/>
    <mergeCell ref="A5:A9"/>
    <mergeCell ref="B5:B7"/>
    <mergeCell ref="B8:B9"/>
    <mergeCell ref="B10:B11"/>
    <mergeCell ref="B12:B13"/>
    <mergeCell ref="B14:B1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
  <sheetViews>
    <sheetView showGridLines="0" workbookViewId="0"/>
  </sheetViews>
  <sheetFormatPr baseColWidth="10" defaultColWidth="14.42578125" defaultRowHeight="15" customHeight="1" x14ac:dyDescent="0.25"/>
  <cols>
    <col min="1" max="1" width="4.5703125" customWidth="1"/>
    <col min="2" max="2" width="5.5703125" customWidth="1"/>
    <col min="3" max="4" width="5.5703125" hidden="1" customWidth="1"/>
    <col min="5" max="5" width="10.85546875" hidden="1" customWidth="1"/>
    <col min="6" max="6" width="6.42578125" hidden="1" customWidth="1"/>
    <col min="7" max="7" width="5.5703125" hidden="1" customWidth="1"/>
    <col min="8" max="8" width="6.28515625" hidden="1" customWidth="1"/>
    <col min="9" max="9" width="6" hidden="1" customWidth="1"/>
    <col min="10" max="10" width="4.42578125" hidden="1" customWidth="1"/>
    <col min="11" max="11" width="7.140625" hidden="1" customWidth="1"/>
    <col min="12" max="12" width="7.28515625" hidden="1" customWidth="1"/>
    <col min="13" max="13" width="5.5703125" hidden="1" customWidth="1"/>
    <col min="14" max="14" width="5.42578125" hidden="1" customWidth="1"/>
    <col min="15" max="16" width="5.140625" hidden="1" customWidth="1"/>
    <col min="17" max="17" width="10.5703125" customWidth="1"/>
    <col min="18" max="18" width="7" customWidth="1"/>
    <col min="19" max="19" width="8.85546875" customWidth="1"/>
    <col min="20" max="20" width="1.42578125" customWidth="1"/>
    <col min="21" max="27" width="12.28515625" customWidth="1"/>
  </cols>
  <sheetData>
    <row r="1" spans="1:27" ht="13.5" customHeight="1" x14ac:dyDescent="0.3">
      <c r="A1" s="103"/>
      <c r="B1" s="251" t="s">
        <v>202</v>
      </c>
      <c r="C1" s="216"/>
      <c r="D1" s="216"/>
      <c r="E1" s="216"/>
      <c r="F1" s="216"/>
      <c r="G1" s="216"/>
      <c r="H1" s="216"/>
      <c r="I1" s="216"/>
      <c r="J1" s="216"/>
      <c r="K1" s="216"/>
      <c r="L1" s="216"/>
      <c r="M1" s="216"/>
      <c r="N1" s="216"/>
      <c r="O1" s="216"/>
      <c r="P1" s="216"/>
      <c r="Q1" s="216"/>
      <c r="R1" s="216"/>
      <c r="S1" s="216"/>
      <c r="T1" s="216"/>
      <c r="U1" s="216"/>
      <c r="V1" s="216"/>
      <c r="W1" s="216"/>
      <c r="X1" s="216"/>
      <c r="Y1" s="216"/>
      <c r="Z1" s="216"/>
      <c r="AA1" s="241"/>
    </row>
    <row r="2" spans="1:27" ht="13.5" customHeight="1" x14ac:dyDescent="0.3">
      <c r="A2" s="103"/>
      <c r="B2" s="278" t="s">
        <v>292</v>
      </c>
      <c r="C2" s="184"/>
      <c r="D2" s="184"/>
      <c r="E2" s="184"/>
      <c r="F2" s="184"/>
      <c r="G2" s="184"/>
      <c r="H2" s="184"/>
      <c r="I2" s="184"/>
      <c r="J2" s="184"/>
      <c r="K2" s="184"/>
      <c r="L2" s="184"/>
      <c r="M2" s="184"/>
      <c r="N2" s="184"/>
      <c r="O2" s="184"/>
      <c r="P2" s="184"/>
      <c r="Q2" s="184"/>
      <c r="R2" s="184"/>
      <c r="S2" s="184"/>
      <c r="T2" s="184"/>
      <c r="U2" s="184"/>
      <c r="V2" s="184"/>
      <c r="W2" s="184"/>
      <c r="X2" s="184"/>
      <c r="Y2" s="184"/>
      <c r="Z2" s="184"/>
      <c r="AA2" s="243"/>
    </row>
    <row r="3" spans="1:27" ht="13.5" customHeight="1" x14ac:dyDescent="0.3">
      <c r="A3" s="103"/>
      <c r="B3" s="253"/>
      <c r="C3" s="184"/>
      <c r="D3" s="184"/>
      <c r="E3" s="184"/>
      <c r="F3" s="184"/>
      <c r="G3" s="184"/>
      <c r="H3" s="184"/>
      <c r="I3" s="184"/>
      <c r="J3" s="184"/>
      <c r="K3" s="184"/>
      <c r="L3" s="184"/>
      <c r="M3" s="184"/>
      <c r="N3" s="184"/>
      <c r="O3" s="184"/>
      <c r="P3" s="184"/>
      <c r="Q3" s="184"/>
      <c r="R3" s="184"/>
      <c r="S3" s="184"/>
      <c r="T3" s="184"/>
      <c r="U3" s="184"/>
      <c r="V3" s="184"/>
      <c r="W3" s="184"/>
      <c r="X3" s="184"/>
      <c r="Y3" s="184"/>
      <c r="Z3" s="184"/>
      <c r="AA3" s="243"/>
    </row>
    <row r="4" spans="1:27" ht="13.5" customHeight="1" x14ac:dyDescent="0.3">
      <c r="A4" s="103"/>
      <c r="B4" s="104"/>
      <c r="C4" s="103"/>
      <c r="D4" s="103"/>
      <c r="E4" s="103"/>
      <c r="F4" s="103"/>
      <c r="G4" s="103"/>
      <c r="H4" s="103"/>
      <c r="I4" s="103"/>
      <c r="J4" s="103"/>
      <c r="K4" s="103"/>
      <c r="L4" s="103"/>
      <c r="M4" s="103"/>
      <c r="N4" s="103"/>
      <c r="O4" s="103"/>
      <c r="P4" s="103"/>
      <c r="Q4" s="105"/>
      <c r="R4" s="105"/>
      <c r="S4" s="105"/>
      <c r="T4" s="103"/>
      <c r="U4" s="103"/>
      <c r="V4" s="103"/>
      <c r="W4" s="103"/>
      <c r="X4" s="103"/>
      <c r="Y4" s="103"/>
      <c r="Z4" s="103"/>
      <c r="AA4" s="106"/>
    </row>
    <row r="5" spans="1:27" ht="13.5" customHeight="1" x14ac:dyDescent="0.3">
      <c r="A5" s="103"/>
      <c r="B5" s="104"/>
      <c r="C5" s="103"/>
      <c r="D5" s="103"/>
      <c r="E5" s="103"/>
      <c r="F5" s="103"/>
      <c r="G5" s="103"/>
      <c r="H5" s="103"/>
      <c r="I5" s="103"/>
      <c r="J5" s="103"/>
      <c r="K5" s="103"/>
      <c r="L5" s="103"/>
      <c r="M5" s="103"/>
      <c r="N5" s="103"/>
      <c r="O5" s="103"/>
      <c r="P5" s="103"/>
      <c r="Q5" s="105"/>
      <c r="R5" s="105"/>
      <c r="S5" s="105"/>
      <c r="T5" s="103"/>
      <c r="U5" s="279" t="s">
        <v>293</v>
      </c>
      <c r="V5" s="183"/>
      <c r="W5" s="103"/>
      <c r="X5" s="279" t="s">
        <v>294</v>
      </c>
      <c r="Y5" s="183"/>
      <c r="Z5" s="103"/>
      <c r="AA5" s="106"/>
    </row>
    <row r="6" spans="1:27" ht="13.5" customHeight="1" x14ac:dyDescent="0.3">
      <c r="A6" s="103"/>
      <c r="B6" s="104"/>
      <c r="C6" s="103"/>
      <c r="D6" s="103"/>
      <c r="E6" s="103"/>
      <c r="F6" s="283" t="s">
        <v>295</v>
      </c>
      <c r="G6" s="246"/>
      <c r="H6" s="247"/>
      <c r="I6" s="284" t="s">
        <v>296</v>
      </c>
      <c r="J6" s="247"/>
      <c r="K6" s="277" t="s">
        <v>297</v>
      </c>
      <c r="L6" s="247"/>
      <c r="M6" s="284" t="s">
        <v>208</v>
      </c>
      <c r="N6" s="247"/>
      <c r="O6" s="277" t="s">
        <v>298</v>
      </c>
      <c r="P6" s="247"/>
      <c r="Q6" s="105"/>
      <c r="R6" s="105"/>
      <c r="S6" s="105"/>
      <c r="T6" s="103"/>
      <c r="U6" s="280"/>
      <c r="V6" s="280"/>
      <c r="W6" s="103"/>
      <c r="X6" s="280"/>
      <c r="Y6" s="280"/>
      <c r="Z6" s="103"/>
      <c r="AA6" s="106"/>
    </row>
    <row r="7" spans="1:27" ht="25.5" customHeight="1" x14ac:dyDescent="0.3">
      <c r="A7" s="103"/>
      <c r="B7" s="104"/>
      <c r="C7" s="103"/>
      <c r="D7" s="103"/>
      <c r="E7" s="168" t="s">
        <v>299</v>
      </c>
      <c r="F7" s="169" t="s">
        <v>17</v>
      </c>
      <c r="G7" s="169" t="s">
        <v>18</v>
      </c>
      <c r="H7" s="169" t="s">
        <v>19</v>
      </c>
      <c r="I7" s="170" t="s">
        <v>20</v>
      </c>
      <c r="J7" s="169" t="s">
        <v>21</v>
      </c>
      <c r="K7" s="170" t="s">
        <v>22</v>
      </c>
      <c r="L7" s="169" t="s">
        <v>23</v>
      </c>
      <c r="M7" s="169" t="s">
        <v>24</v>
      </c>
      <c r="N7" s="169" t="s">
        <v>25</v>
      </c>
      <c r="O7" s="169" t="s">
        <v>26</v>
      </c>
      <c r="P7" s="169" t="s">
        <v>27</v>
      </c>
      <c r="Q7" s="105"/>
      <c r="R7" s="105"/>
      <c r="S7" s="105"/>
      <c r="T7" s="103"/>
      <c r="U7" s="245" t="s">
        <v>249</v>
      </c>
      <c r="V7" s="246"/>
      <c r="W7" s="246"/>
      <c r="X7" s="246"/>
      <c r="Y7" s="247"/>
      <c r="Z7" s="103"/>
      <c r="AA7" s="106"/>
    </row>
    <row r="8" spans="1:27" ht="13.5" customHeight="1" x14ac:dyDescent="0.3">
      <c r="A8" s="103"/>
      <c r="B8" s="104"/>
      <c r="C8" s="103"/>
      <c r="D8" s="103"/>
      <c r="E8" s="103"/>
      <c r="F8" s="103"/>
      <c r="G8" s="103"/>
      <c r="H8" s="103"/>
      <c r="I8" s="103"/>
      <c r="J8" s="103"/>
      <c r="K8" s="103"/>
      <c r="L8" s="103"/>
      <c r="M8" s="103"/>
      <c r="N8" s="103"/>
      <c r="O8" s="103"/>
      <c r="P8" s="103"/>
      <c r="Q8" s="105"/>
      <c r="R8" s="105"/>
      <c r="S8" s="105"/>
      <c r="T8" s="103"/>
      <c r="U8" s="103"/>
      <c r="V8" s="103"/>
      <c r="W8" s="103"/>
      <c r="X8" s="103"/>
      <c r="Y8" s="103"/>
      <c r="Z8" s="103"/>
      <c r="AA8" s="106"/>
    </row>
    <row r="9" spans="1:27" ht="30" customHeight="1" x14ac:dyDescent="0.3">
      <c r="A9" s="103"/>
      <c r="B9" s="104"/>
      <c r="C9" s="103"/>
      <c r="D9" s="103"/>
      <c r="E9" s="103"/>
      <c r="F9" s="103"/>
      <c r="G9" s="103"/>
      <c r="H9" s="103"/>
      <c r="I9" s="103"/>
      <c r="J9" s="103"/>
      <c r="K9" s="103"/>
      <c r="L9" s="103"/>
      <c r="M9" s="103"/>
      <c r="N9" s="103"/>
      <c r="O9" s="103"/>
      <c r="P9" s="103"/>
      <c r="Q9" s="281" t="s">
        <v>300</v>
      </c>
      <c r="R9" s="248" t="s">
        <v>250</v>
      </c>
      <c r="S9" s="107" t="s">
        <v>251</v>
      </c>
      <c r="T9" s="103"/>
      <c r="U9" s="108"/>
      <c r="V9" s="108"/>
      <c r="W9" s="108"/>
      <c r="X9" s="108"/>
      <c r="Y9" s="109"/>
      <c r="Z9" s="103"/>
      <c r="AA9" s="110" t="s">
        <v>33</v>
      </c>
    </row>
    <row r="10" spans="1:27" ht="30" customHeight="1" x14ac:dyDescent="0.3">
      <c r="A10" s="103"/>
      <c r="B10" s="104"/>
      <c r="C10" s="103"/>
      <c r="D10" s="103"/>
      <c r="E10" s="103"/>
      <c r="F10" s="103"/>
      <c r="G10" s="103"/>
      <c r="H10" s="103"/>
      <c r="I10" s="103"/>
      <c r="J10" s="103"/>
      <c r="K10" s="103"/>
      <c r="L10" s="103"/>
      <c r="M10" s="103"/>
      <c r="N10" s="103"/>
      <c r="O10" s="103"/>
      <c r="P10" s="103"/>
      <c r="Q10" s="282"/>
      <c r="R10" s="249"/>
      <c r="S10" s="107" t="s">
        <v>252</v>
      </c>
      <c r="T10" s="103"/>
      <c r="U10" s="111"/>
      <c r="V10" s="111"/>
      <c r="W10" s="108"/>
      <c r="X10" s="108"/>
      <c r="Y10" s="109"/>
      <c r="Z10" s="103"/>
      <c r="AA10" s="112" t="s">
        <v>32</v>
      </c>
    </row>
    <row r="11" spans="1:27" ht="30" customHeight="1" x14ac:dyDescent="0.3">
      <c r="A11" s="103"/>
      <c r="B11" s="104"/>
      <c r="C11" s="103"/>
      <c r="D11" s="103"/>
      <c r="E11" s="103"/>
      <c r="F11" s="103"/>
      <c r="G11" s="103"/>
      <c r="H11" s="103"/>
      <c r="I11" s="103"/>
      <c r="J11" s="103"/>
      <c r="K11" s="103"/>
      <c r="L11" s="103"/>
      <c r="M11" s="103"/>
      <c r="N11" s="103"/>
      <c r="O11" s="103"/>
      <c r="P11" s="103"/>
      <c r="Q11" s="105"/>
      <c r="R11" s="249"/>
      <c r="S11" s="107" t="s">
        <v>253</v>
      </c>
      <c r="T11" s="103"/>
      <c r="U11" s="111"/>
      <c r="V11" s="111"/>
      <c r="W11" s="111"/>
      <c r="X11" s="108"/>
      <c r="Y11" s="109"/>
      <c r="Z11" s="103"/>
      <c r="AA11" s="113" t="s">
        <v>31</v>
      </c>
    </row>
    <row r="12" spans="1:27" ht="30" customHeight="1" x14ac:dyDescent="0.3">
      <c r="A12" s="103"/>
      <c r="B12" s="104"/>
      <c r="C12" s="103"/>
      <c r="D12" s="103"/>
      <c r="E12" s="103"/>
      <c r="F12" s="103"/>
      <c r="G12" s="103"/>
      <c r="H12" s="103"/>
      <c r="I12" s="103"/>
      <c r="J12" s="103"/>
      <c r="K12" s="103"/>
      <c r="L12" s="103"/>
      <c r="M12" s="103"/>
      <c r="N12" s="103"/>
      <c r="O12" s="103"/>
      <c r="P12" s="103"/>
      <c r="Q12" s="281" t="s">
        <v>301</v>
      </c>
      <c r="R12" s="249"/>
      <c r="S12" s="107" t="s">
        <v>254</v>
      </c>
      <c r="T12" s="103"/>
      <c r="U12" s="114"/>
      <c r="V12" s="111"/>
      <c r="W12" s="111"/>
      <c r="X12" s="108"/>
      <c r="Y12" s="109"/>
      <c r="Z12" s="103"/>
      <c r="AA12" s="115" t="s">
        <v>16</v>
      </c>
    </row>
    <row r="13" spans="1:27" ht="30" customHeight="1" x14ac:dyDescent="0.3">
      <c r="A13" s="103"/>
      <c r="B13" s="104"/>
      <c r="C13" s="103"/>
      <c r="D13" s="103"/>
      <c r="E13" s="103"/>
      <c r="F13" s="103"/>
      <c r="G13" s="103"/>
      <c r="H13" s="103"/>
      <c r="I13" s="103"/>
      <c r="J13" s="103"/>
      <c r="K13" s="103"/>
      <c r="L13" s="103"/>
      <c r="M13" s="103"/>
      <c r="N13" s="103"/>
      <c r="O13" s="103"/>
      <c r="P13" s="103"/>
      <c r="Q13" s="282"/>
      <c r="R13" s="250"/>
      <c r="S13" s="107" t="s">
        <v>255</v>
      </c>
      <c r="T13" s="103"/>
      <c r="U13" s="114"/>
      <c r="V13" s="114"/>
      <c r="W13" s="111"/>
      <c r="X13" s="108"/>
      <c r="Y13" s="109"/>
      <c r="Z13" s="103"/>
      <c r="AA13" s="106"/>
    </row>
    <row r="14" spans="1:27" ht="13.5" customHeight="1" x14ac:dyDescent="0.3">
      <c r="A14" s="103"/>
      <c r="B14" s="104"/>
      <c r="C14" s="103"/>
      <c r="D14" s="103"/>
      <c r="E14" s="103"/>
      <c r="F14" s="103"/>
      <c r="G14" s="103"/>
      <c r="H14" s="103"/>
      <c r="I14" s="103"/>
      <c r="J14" s="103"/>
      <c r="K14" s="103"/>
      <c r="L14" s="103"/>
      <c r="M14" s="103"/>
      <c r="N14" s="103"/>
      <c r="O14" s="103"/>
      <c r="P14" s="103"/>
      <c r="Q14" s="116"/>
      <c r="R14" s="116"/>
      <c r="S14" s="116"/>
      <c r="T14" s="103"/>
      <c r="U14" s="103"/>
      <c r="V14" s="103"/>
      <c r="W14" s="103"/>
      <c r="X14" s="103"/>
      <c r="Y14" s="103"/>
      <c r="Z14" s="103"/>
      <c r="AA14" s="106"/>
    </row>
    <row r="15" spans="1:27" ht="13.5" customHeight="1" x14ac:dyDescent="0.3">
      <c r="A15" s="117"/>
      <c r="B15" s="118"/>
      <c r="C15" s="117"/>
      <c r="D15" s="117"/>
      <c r="E15" s="117"/>
      <c r="F15" s="117"/>
      <c r="G15" s="117"/>
      <c r="H15" s="117"/>
      <c r="I15" s="117"/>
      <c r="J15" s="117"/>
      <c r="K15" s="117"/>
      <c r="L15" s="117"/>
      <c r="M15" s="117"/>
      <c r="N15" s="117"/>
      <c r="O15" s="117"/>
      <c r="P15" s="117"/>
      <c r="Q15" s="119"/>
      <c r="R15" s="119"/>
      <c r="S15" s="119"/>
      <c r="T15" s="103"/>
      <c r="U15" s="107" t="s">
        <v>216</v>
      </c>
      <c r="V15" s="107" t="s">
        <v>222</v>
      </c>
      <c r="W15" s="107" t="s">
        <v>31</v>
      </c>
      <c r="X15" s="107" t="s">
        <v>233</v>
      </c>
      <c r="Y15" s="107" t="s">
        <v>238</v>
      </c>
      <c r="Z15" s="117"/>
      <c r="AA15" s="120"/>
    </row>
    <row r="16" spans="1:27" ht="13.5" customHeight="1" x14ac:dyDescent="0.3">
      <c r="A16" s="121"/>
      <c r="B16" s="122"/>
      <c r="C16" s="121"/>
      <c r="D16" s="121"/>
      <c r="E16" s="121"/>
      <c r="F16" s="121"/>
      <c r="G16" s="121"/>
      <c r="H16" s="121"/>
      <c r="I16" s="121"/>
      <c r="J16" s="121"/>
      <c r="K16" s="121"/>
      <c r="L16" s="121"/>
      <c r="M16" s="121"/>
      <c r="N16" s="121"/>
      <c r="O16" s="121"/>
      <c r="P16" s="121"/>
      <c r="Q16" s="123"/>
      <c r="R16" s="123"/>
      <c r="S16" s="123"/>
      <c r="T16" s="124"/>
      <c r="U16" s="125">
        <v>0.2</v>
      </c>
      <c r="V16" s="125">
        <v>0.4</v>
      </c>
      <c r="W16" s="125">
        <v>0.6</v>
      </c>
      <c r="X16" s="125">
        <v>0.8</v>
      </c>
      <c r="Y16" s="125">
        <v>1</v>
      </c>
      <c r="Z16" s="121"/>
      <c r="AA16" s="126"/>
    </row>
    <row r="17" spans="1:27" ht="13.5" customHeight="1" x14ac:dyDescent="0.3">
      <c r="A17" s="103"/>
      <c r="B17" s="127"/>
      <c r="C17" s="129"/>
      <c r="D17" s="129"/>
      <c r="E17" s="129"/>
      <c r="F17" s="129"/>
      <c r="G17" s="129"/>
      <c r="H17" s="129"/>
      <c r="I17" s="129"/>
      <c r="J17" s="129"/>
      <c r="K17" s="129"/>
      <c r="L17" s="129"/>
      <c r="M17" s="129"/>
      <c r="N17" s="129"/>
      <c r="O17" s="129"/>
      <c r="P17" s="129"/>
      <c r="Q17" s="128"/>
      <c r="R17" s="128"/>
      <c r="S17" s="128"/>
      <c r="T17" s="129"/>
      <c r="U17" s="171" t="s">
        <v>256</v>
      </c>
      <c r="V17" s="129"/>
      <c r="W17" s="129"/>
      <c r="X17" s="129"/>
      <c r="Y17" s="129"/>
      <c r="Z17" s="129"/>
      <c r="AA17" s="131"/>
    </row>
    <row r="18" spans="1:27" ht="13.5" customHeight="1" x14ac:dyDescent="0.3">
      <c r="A18" s="103"/>
      <c r="B18" s="103"/>
      <c r="C18" s="103"/>
      <c r="D18" s="103"/>
      <c r="E18" s="103"/>
      <c r="F18" s="103"/>
      <c r="G18" s="103"/>
      <c r="H18" s="103"/>
      <c r="I18" s="103"/>
      <c r="J18" s="103"/>
      <c r="K18" s="103"/>
      <c r="L18" s="103"/>
      <c r="M18" s="103"/>
      <c r="N18" s="103"/>
      <c r="O18" s="103"/>
      <c r="P18" s="103"/>
      <c r="Q18" s="105"/>
      <c r="R18" s="105"/>
      <c r="S18" s="105"/>
      <c r="T18" s="103"/>
      <c r="U18" s="103"/>
      <c r="V18" s="103"/>
      <c r="W18" s="103"/>
      <c r="X18" s="103"/>
      <c r="Y18" s="103"/>
      <c r="Z18" s="103"/>
      <c r="AA18" s="103"/>
    </row>
    <row r="19" spans="1:27" ht="13.5" customHeight="1" x14ac:dyDescent="0.25">
      <c r="A19" s="132"/>
      <c r="B19" s="132"/>
      <c r="C19" s="132"/>
      <c r="D19" s="132"/>
      <c r="E19" s="132"/>
      <c r="F19" s="132"/>
      <c r="G19" s="132"/>
      <c r="H19" s="132"/>
      <c r="I19" s="132"/>
      <c r="J19" s="132"/>
      <c r="K19" s="132"/>
      <c r="L19" s="132"/>
      <c r="M19" s="132"/>
      <c r="N19" s="132"/>
      <c r="O19" s="132"/>
      <c r="P19" s="132"/>
      <c r="Q19" s="105"/>
      <c r="R19" s="105"/>
      <c r="S19" s="105"/>
      <c r="T19" s="132"/>
      <c r="U19" s="132"/>
      <c r="V19" s="132"/>
      <c r="W19" s="132"/>
      <c r="X19" s="132"/>
      <c r="Y19" s="132"/>
      <c r="Z19" s="132"/>
      <c r="AA19" s="132"/>
    </row>
    <row r="20" spans="1:27" ht="13.5" customHeight="1" x14ac:dyDescent="0.3">
      <c r="A20" s="103"/>
      <c r="B20" s="103"/>
      <c r="C20" s="103"/>
      <c r="D20" s="103"/>
      <c r="E20" s="103"/>
      <c r="F20" s="103"/>
      <c r="G20" s="103"/>
      <c r="H20" s="103"/>
      <c r="I20" s="103"/>
      <c r="J20" s="103"/>
      <c r="K20" s="103"/>
      <c r="L20" s="103"/>
      <c r="M20" s="103"/>
      <c r="N20" s="103"/>
      <c r="O20" s="103"/>
      <c r="P20" s="103"/>
      <c r="Q20" s="105"/>
      <c r="R20" s="105"/>
      <c r="S20" s="105"/>
      <c r="T20" s="103"/>
      <c r="U20" s="103"/>
      <c r="V20" s="103"/>
      <c r="W20" s="103"/>
      <c r="X20" s="103"/>
      <c r="Y20" s="103"/>
      <c r="Z20" s="103"/>
      <c r="AA20" s="103"/>
    </row>
    <row r="21" spans="1:27" ht="13.5" customHeight="1" x14ac:dyDescent="0.3">
      <c r="A21" s="103"/>
      <c r="B21" s="103"/>
      <c r="C21" s="103"/>
      <c r="D21" s="103"/>
      <c r="E21" s="103"/>
      <c r="F21" s="103"/>
      <c r="G21" s="103"/>
      <c r="H21" s="103"/>
      <c r="I21" s="103"/>
      <c r="J21" s="103"/>
      <c r="K21" s="103"/>
      <c r="L21" s="103"/>
      <c r="M21" s="103"/>
      <c r="N21" s="103"/>
      <c r="O21" s="103"/>
      <c r="P21" s="103"/>
      <c r="Q21" s="105"/>
      <c r="R21" s="105"/>
      <c r="S21" s="105"/>
      <c r="T21" s="103"/>
      <c r="U21" s="103"/>
      <c r="V21" s="103"/>
      <c r="W21" s="103"/>
      <c r="X21" s="103"/>
      <c r="Y21" s="103"/>
      <c r="Z21" s="103"/>
      <c r="AA21" s="103"/>
    </row>
    <row r="22" spans="1:27" ht="13.5" customHeight="1" x14ac:dyDescent="0.3">
      <c r="A22" s="103"/>
      <c r="B22" s="103"/>
      <c r="C22" s="103"/>
      <c r="D22" s="103"/>
      <c r="E22" s="103"/>
      <c r="F22" s="103"/>
      <c r="G22" s="103"/>
      <c r="H22" s="103"/>
      <c r="I22" s="103"/>
      <c r="J22" s="103"/>
      <c r="K22" s="103"/>
      <c r="L22" s="103"/>
      <c r="M22" s="103"/>
      <c r="N22" s="103"/>
      <c r="O22" s="103"/>
      <c r="P22" s="103"/>
      <c r="Q22" s="105"/>
      <c r="R22" s="105"/>
      <c r="S22" s="105"/>
      <c r="T22" s="103"/>
      <c r="U22" s="103"/>
      <c r="V22" s="103"/>
      <c r="W22" s="103"/>
      <c r="X22" s="103"/>
      <c r="Y22" s="103"/>
      <c r="Z22" s="103"/>
      <c r="AA22" s="103"/>
    </row>
    <row r="23" spans="1:27" ht="13.5" customHeight="1" x14ac:dyDescent="0.3">
      <c r="A23" s="103"/>
      <c r="B23" s="103"/>
      <c r="C23" s="103"/>
      <c r="D23" s="103"/>
      <c r="E23" s="103"/>
      <c r="F23" s="103"/>
      <c r="G23" s="103"/>
      <c r="H23" s="103"/>
      <c r="I23" s="103"/>
      <c r="J23" s="103"/>
      <c r="K23" s="103"/>
      <c r="L23" s="103"/>
      <c r="M23" s="103"/>
      <c r="N23" s="103"/>
      <c r="O23" s="103"/>
      <c r="P23" s="103"/>
      <c r="Q23" s="105"/>
      <c r="R23" s="105"/>
      <c r="S23" s="105"/>
      <c r="T23" s="103"/>
      <c r="U23" s="103"/>
      <c r="V23" s="103"/>
      <c r="W23" s="103"/>
      <c r="X23" s="103"/>
      <c r="Y23" s="103"/>
      <c r="Z23" s="103"/>
      <c r="AA23" s="103"/>
    </row>
    <row r="24" spans="1:27" ht="13.5" customHeight="1" x14ac:dyDescent="0.3">
      <c r="A24" s="103"/>
      <c r="B24" s="103"/>
      <c r="C24" s="103"/>
      <c r="D24" s="103"/>
      <c r="E24" s="103"/>
      <c r="F24" s="103"/>
      <c r="G24" s="103"/>
      <c r="H24" s="103"/>
      <c r="I24" s="103"/>
      <c r="J24" s="103"/>
      <c r="K24" s="103"/>
      <c r="L24" s="103"/>
      <c r="M24" s="103"/>
      <c r="N24" s="103"/>
      <c r="O24" s="103"/>
      <c r="P24" s="103"/>
      <c r="Q24" s="105"/>
      <c r="R24" s="105"/>
      <c r="S24" s="105"/>
      <c r="T24" s="103"/>
      <c r="U24" s="103"/>
      <c r="V24" s="103"/>
      <c r="W24" s="103"/>
      <c r="X24" s="103"/>
      <c r="Y24" s="103"/>
      <c r="Z24" s="103"/>
      <c r="AA24" s="103"/>
    </row>
    <row r="25" spans="1:27" ht="13.5" customHeight="1" x14ac:dyDescent="0.3">
      <c r="A25" s="103"/>
      <c r="B25" s="103"/>
      <c r="C25" s="103"/>
      <c r="D25" s="103"/>
      <c r="E25" s="103"/>
      <c r="F25" s="103"/>
      <c r="G25" s="103"/>
      <c r="H25" s="103"/>
      <c r="I25" s="103"/>
      <c r="J25" s="103"/>
      <c r="K25" s="103"/>
      <c r="L25" s="103"/>
      <c r="M25" s="103"/>
      <c r="N25" s="103"/>
      <c r="O25" s="103"/>
      <c r="P25" s="103"/>
      <c r="Q25" s="105"/>
      <c r="R25" s="105"/>
      <c r="S25" s="105"/>
      <c r="T25" s="103"/>
      <c r="U25" s="103"/>
      <c r="V25" s="103"/>
      <c r="W25" s="103"/>
      <c r="X25" s="103"/>
      <c r="Y25" s="103"/>
      <c r="Z25" s="103"/>
      <c r="AA25" s="103"/>
    </row>
    <row r="26" spans="1:27" ht="13.5" customHeight="1" x14ac:dyDescent="0.3">
      <c r="A26" s="103"/>
      <c r="B26" s="103"/>
      <c r="C26" s="103"/>
      <c r="D26" s="103"/>
      <c r="E26" s="103"/>
      <c r="F26" s="103"/>
      <c r="G26" s="103"/>
      <c r="H26" s="103"/>
      <c r="I26" s="103"/>
      <c r="J26" s="103"/>
      <c r="K26" s="103"/>
      <c r="L26" s="103"/>
      <c r="M26" s="103"/>
      <c r="N26" s="103"/>
      <c r="O26" s="103"/>
      <c r="P26" s="103"/>
      <c r="Q26" s="105"/>
      <c r="R26" s="105"/>
      <c r="S26" s="105"/>
      <c r="T26" s="103"/>
      <c r="U26" s="103"/>
      <c r="V26" s="103"/>
      <c r="W26" s="103"/>
      <c r="X26" s="103"/>
      <c r="Y26" s="103"/>
      <c r="Z26" s="103"/>
      <c r="AA26" s="103"/>
    </row>
    <row r="27" spans="1:27" ht="13.5" customHeight="1" x14ac:dyDescent="0.3">
      <c r="A27" s="103"/>
      <c r="B27" s="103"/>
      <c r="C27" s="103"/>
      <c r="D27" s="103"/>
      <c r="E27" s="103"/>
      <c r="F27" s="103"/>
      <c r="G27" s="103"/>
      <c r="H27" s="103"/>
      <c r="I27" s="103"/>
      <c r="J27" s="103"/>
      <c r="K27" s="103"/>
      <c r="L27" s="103"/>
      <c r="M27" s="103"/>
      <c r="N27" s="103"/>
      <c r="O27" s="103"/>
      <c r="P27" s="103"/>
      <c r="Q27" s="105"/>
      <c r="R27" s="105"/>
      <c r="S27" s="105"/>
      <c r="T27" s="103"/>
      <c r="U27" s="103"/>
      <c r="V27" s="103"/>
      <c r="W27" s="103"/>
      <c r="X27" s="103"/>
      <c r="Y27" s="103"/>
      <c r="Z27" s="103"/>
      <c r="AA27" s="103"/>
    </row>
    <row r="28" spans="1:27" ht="13.5" customHeight="1" x14ac:dyDescent="0.3">
      <c r="A28" s="103"/>
      <c r="B28" s="103"/>
      <c r="C28" s="103"/>
      <c r="D28" s="103"/>
      <c r="E28" s="103"/>
      <c r="F28" s="103"/>
      <c r="G28" s="103"/>
      <c r="H28" s="103"/>
      <c r="I28" s="103"/>
      <c r="J28" s="103"/>
      <c r="K28" s="103"/>
      <c r="L28" s="103"/>
      <c r="M28" s="103"/>
      <c r="N28" s="103"/>
      <c r="O28" s="103"/>
      <c r="P28" s="103"/>
      <c r="Q28" s="105"/>
      <c r="R28" s="105"/>
      <c r="S28" s="105"/>
      <c r="T28" s="103"/>
      <c r="U28" s="103"/>
      <c r="V28" s="103"/>
      <c r="W28" s="103"/>
      <c r="X28" s="103"/>
      <c r="Y28" s="103"/>
      <c r="Z28" s="103"/>
      <c r="AA28" s="103"/>
    </row>
    <row r="29" spans="1:27" ht="13.5" customHeight="1" x14ac:dyDescent="0.3">
      <c r="A29" s="103"/>
      <c r="B29" s="103"/>
      <c r="C29" s="103"/>
      <c r="D29" s="103"/>
      <c r="E29" s="103"/>
      <c r="F29" s="103"/>
      <c r="G29" s="103"/>
      <c r="H29" s="103"/>
      <c r="I29" s="103"/>
      <c r="J29" s="103"/>
      <c r="K29" s="103"/>
      <c r="L29" s="103"/>
      <c r="M29" s="103"/>
      <c r="N29" s="103"/>
      <c r="O29" s="103"/>
      <c r="P29" s="103"/>
      <c r="Q29" s="105"/>
      <c r="R29" s="105"/>
      <c r="S29" s="105"/>
      <c r="T29" s="103"/>
      <c r="U29" s="103"/>
      <c r="V29" s="103"/>
      <c r="W29" s="103"/>
      <c r="X29" s="103"/>
      <c r="Y29" s="103"/>
      <c r="Z29" s="103"/>
      <c r="AA29" s="103"/>
    </row>
    <row r="30" spans="1:27" ht="13.5" customHeight="1" x14ac:dyDescent="0.3">
      <c r="A30" s="103"/>
      <c r="B30" s="103"/>
      <c r="C30" s="103"/>
      <c r="D30" s="103"/>
      <c r="E30" s="103"/>
      <c r="F30" s="103"/>
      <c r="G30" s="103"/>
      <c r="H30" s="103"/>
      <c r="I30" s="103"/>
      <c r="J30" s="103"/>
      <c r="K30" s="103"/>
      <c r="L30" s="103"/>
      <c r="M30" s="103"/>
      <c r="N30" s="103"/>
      <c r="O30" s="103"/>
      <c r="P30" s="103"/>
      <c r="Q30" s="105"/>
      <c r="R30" s="105"/>
      <c r="S30" s="105"/>
      <c r="T30" s="103"/>
      <c r="U30" s="103"/>
      <c r="V30" s="103"/>
      <c r="W30" s="103"/>
      <c r="X30" s="103"/>
      <c r="Y30" s="103"/>
      <c r="Z30" s="103"/>
      <c r="AA30" s="103"/>
    </row>
    <row r="31" spans="1:27" ht="13.5" customHeight="1" x14ac:dyDescent="0.3">
      <c r="A31" s="103"/>
      <c r="B31" s="103"/>
      <c r="C31" s="103"/>
      <c r="D31" s="103"/>
      <c r="E31" s="103"/>
      <c r="F31" s="103"/>
      <c r="G31" s="103"/>
      <c r="H31" s="103"/>
      <c r="I31" s="103"/>
      <c r="J31" s="103"/>
      <c r="K31" s="103"/>
      <c r="L31" s="103"/>
      <c r="M31" s="103"/>
      <c r="N31" s="103"/>
      <c r="O31" s="103"/>
      <c r="P31" s="103"/>
      <c r="Q31" s="105"/>
      <c r="R31" s="105"/>
      <c r="S31" s="105"/>
      <c r="T31" s="103"/>
      <c r="U31" s="103"/>
      <c r="V31" s="103"/>
      <c r="W31" s="103"/>
      <c r="X31" s="103"/>
      <c r="Y31" s="103"/>
      <c r="Z31" s="103"/>
      <c r="AA31" s="103"/>
    </row>
    <row r="32" spans="1:27" ht="13.5" customHeight="1" x14ac:dyDescent="0.3">
      <c r="A32" s="103"/>
      <c r="B32" s="103"/>
      <c r="C32" s="103"/>
      <c r="D32" s="103"/>
      <c r="E32" s="103"/>
      <c r="F32" s="103"/>
      <c r="G32" s="103"/>
      <c r="H32" s="103"/>
      <c r="I32" s="103"/>
      <c r="J32" s="103"/>
      <c r="K32" s="103"/>
      <c r="L32" s="103"/>
      <c r="M32" s="103"/>
      <c r="N32" s="103"/>
      <c r="O32" s="103"/>
      <c r="P32" s="103"/>
      <c r="Q32" s="105"/>
      <c r="R32" s="105"/>
      <c r="S32" s="105"/>
      <c r="T32" s="103"/>
      <c r="U32" s="103"/>
      <c r="V32" s="103"/>
      <c r="W32" s="103"/>
      <c r="X32" s="103"/>
      <c r="Y32" s="103"/>
      <c r="Z32" s="103"/>
      <c r="AA32" s="103"/>
    </row>
    <row r="33" spans="1:27" ht="13.5" customHeight="1" x14ac:dyDescent="0.3">
      <c r="A33" s="103"/>
      <c r="B33" s="103"/>
      <c r="C33" s="103"/>
      <c r="D33" s="103"/>
      <c r="E33" s="103"/>
      <c r="F33" s="103"/>
      <c r="G33" s="103"/>
      <c r="H33" s="103"/>
      <c r="I33" s="103"/>
      <c r="J33" s="103"/>
      <c r="K33" s="103"/>
      <c r="L33" s="103"/>
      <c r="M33" s="103"/>
      <c r="N33" s="103"/>
      <c r="O33" s="103"/>
      <c r="P33" s="103"/>
      <c r="Q33" s="105"/>
      <c r="R33" s="105"/>
      <c r="S33" s="105"/>
      <c r="T33" s="103"/>
      <c r="U33" s="103"/>
      <c r="V33" s="103"/>
      <c r="W33" s="103"/>
      <c r="X33" s="103"/>
      <c r="Y33" s="103"/>
      <c r="Z33" s="103"/>
      <c r="AA33" s="103"/>
    </row>
    <row r="34" spans="1:27" ht="13.5" customHeight="1" x14ac:dyDescent="0.3">
      <c r="A34" s="103"/>
      <c r="B34" s="103"/>
      <c r="C34" s="103"/>
      <c r="D34" s="103"/>
      <c r="E34" s="103"/>
      <c r="F34" s="103"/>
      <c r="G34" s="103"/>
      <c r="H34" s="103"/>
      <c r="I34" s="103"/>
      <c r="J34" s="103"/>
      <c r="K34" s="103"/>
      <c r="L34" s="103"/>
      <c r="M34" s="103"/>
      <c r="N34" s="103"/>
      <c r="O34" s="103"/>
      <c r="P34" s="103"/>
      <c r="Q34" s="105"/>
      <c r="R34" s="105"/>
      <c r="S34" s="105"/>
      <c r="T34" s="103"/>
      <c r="U34" s="103"/>
      <c r="V34" s="103"/>
      <c r="W34" s="103"/>
      <c r="X34" s="103"/>
      <c r="Y34" s="103"/>
      <c r="Z34" s="103"/>
      <c r="AA34" s="103"/>
    </row>
    <row r="35" spans="1:27" ht="13.5" customHeight="1" x14ac:dyDescent="0.3">
      <c r="A35" s="103"/>
      <c r="B35" s="103"/>
      <c r="C35" s="103"/>
      <c r="D35" s="103"/>
      <c r="E35" s="103"/>
      <c r="F35" s="103"/>
      <c r="G35" s="103"/>
      <c r="H35" s="103"/>
      <c r="I35" s="103"/>
      <c r="J35" s="103"/>
      <c r="K35" s="103"/>
      <c r="L35" s="103"/>
      <c r="M35" s="103"/>
      <c r="N35" s="103"/>
      <c r="O35" s="103"/>
      <c r="P35" s="103"/>
      <c r="Q35" s="105"/>
      <c r="R35" s="105"/>
      <c r="S35" s="105"/>
      <c r="T35" s="103"/>
      <c r="U35" s="103"/>
      <c r="V35" s="103"/>
      <c r="W35" s="103"/>
      <c r="X35" s="103"/>
      <c r="Y35" s="103"/>
      <c r="Z35" s="103"/>
      <c r="AA35" s="103"/>
    </row>
    <row r="36" spans="1:27" ht="13.5" customHeight="1" x14ac:dyDescent="0.3">
      <c r="A36" s="103"/>
      <c r="B36" s="103"/>
      <c r="C36" s="103"/>
      <c r="D36" s="103"/>
      <c r="E36" s="103"/>
      <c r="F36" s="103"/>
      <c r="G36" s="103"/>
      <c r="H36" s="103"/>
      <c r="I36" s="103"/>
      <c r="J36" s="103"/>
      <c r="K36" s="103"/>
      <c r="L36" s="103"/>
      <c r="M36" s="103"/>
      <c r="N36" s="103"/>
      <c r="O36" s="103"/>
      <c r="P36" s="103"/>
      <c r="Q36" s="105"/>
      <c r="R36" s="105"/>
      <c r="S36" s="105"/>
      <c r="T36" s="103"/>
      <c r="U36" s="103"/>
      <c r="V36" s="103"/>
      <c r="W36" s="103"/>
      <c r="X36" s="103"/>
      <c r="Y36" s="103"/>
      <c r="Z36" s="103"/>
      <c r="AA36" s="103"/>
    </row>
    <row r="37" spans="1:27" ht="13.5" customHeight="1" x14ac:dyDescent="0.3">
      <c r="A37" s="103"/>
      <c r="B37" s="103"/>
      <c r="C37" s="103"/>
      <c r="D37" s="103"/>
      <c r="E37" s="103"/>
      <c r="F37" s="103"/>
      <c r="G37" s="103"/>
      <c r="H37" s="103"/>
      <c r="I37" s="103"/>
      <c r="J37" s="103"/>
      <c r="K37" s="103"/>
      <c r="L37" s="103"/>
      <c r="M37" s="103"/>
      <c r="N37" s="103"/>
      <c r="O37" s="103"/>
      <c r="P37" s="103"/>
      <c r="Q37" s="105"/>
      <c r="R37" s="105"/>
      <c r="S37" s="105"/>
      <c r="T37" s="103"/>
      <c r="U37" s="103"/>
      <c r="V37" s="103"/>
      <c r="W37" s="103"/>
      <c r="X37" s="103"/>
      <c r="Y37" s="103"/>
      <c r="Z37" s="103"/>
      <c r="AA37" s="103"/>
    </row>
    <row r="38" spans="1:27" ht="13.5" customHeight="1" x14ac:dyDescent="0.3">
      <c r="A38" s="103"/>
      <c r="B38" s="103"/>
      <c r="C38" s="103"/>
      <c r="D38" s="103"/>
      <c r="E38" s="103"/>
      <c r="F38" s="103"/>
      <c r="G38" s="103"/>
      <c r="H38" s="103"/>
      <c r="I38" s="103"/>
      <c r="J38" s="103"/>
      <c r="K38" s="103"/>
      <c r="L38" s="103"/>
      <c r="M38" s="103"/>
      <c r="N38" s="103"/>
      <c r="O38" s="103"/>
      <c r="P38" s="103"/>
      <c r="Q38" s="105"/>
      <c r="R38" s="105"/>
      <c r="S38" s="105"/>
      <c r="T38" s="103"/>
      <c r="U38" s="103"/>
      <c r="V38" s="103"/>
      <c r="W38" s="103"/>
      <c r="X38" s="103"/>
      <c r="Y38" s="103"/>
      <c r="Z38" s="103"/>
      <c r="AA38" s="103"/>
    </row>
    <row r="39" spans="1:27" ht="13.5" customHeight="1" x14ac:dyDescent="0.3">
      <c r="A39" s="103"/>
      <c r="B39" s="103"/>
      <c r="C39" s="103"/>
      <c r="D39" s="103"/>
      <c r="E39" s="103"/>
      <c r="F39" s="103"/>
      <c r="G39" s="103"/>
      <c r="H39" s="103"/>
      <c r="I39" s="103"/>
      <c r="J39" s="103"/>
      <c r="K39" s="103"/>
      <c r="L39" s="103"/>
      <c r="M39" s="103"/>
      <c r="N39" s="103"/>
      <c r="O39" s="103"/>
      <c r="P39" s="103"/>
      <c r="Q39" s="105"/>
      <c r="R39" s="105"/>
      <c r="S39" s="105"/>
      <c r="T39" s="103"/>
      <c r="U39" s="103"/>
      <c r="V39" s="103"/>
      <c r="W39" s="103"/>
      <c r="X39" s="103"/>
      <c r="Y39" s="103"/>
      <c r="Z39" s="103"/>
      <c r="AA39" s="103"/>
    </row>
    <row r="40" spans="1:27" ht="13.5" customHeight="1" x14ac:dyDescent="0.3">
      <c r="A40" s="103"/>
      <c r="B40" s="103"/>
      <c r="C40" s="103"/>
      <c r="D40" s="103"/>
      <c r="E40" s="103"/>
      <c r="F40" s="103"/>
      <c r="G40" s="103"/>
      <c r="H40" s="103"/>
      <c r="I40" s="103"/>
      <c r="J40" s="103"/>
      <c r="K40" s="103"/>
      <c r="L40" s="103"/>
      <c r="M40" s="103"/>
      <c r="N40" s="103"/>
      <c r="O40" s="103"/>
      <c r="P40" s="103"/>
      <c r="Q40" s="105"/>
      <c r="R40" s="105"/>
      <c r="S40" s="105"/>
      <c r="T40" s="103"/>
      <c r="U40" s="103"/>
      <c r="V40" s="103"/>
      <c r="W40" s="103"/>
      <c r="X40" s="103"/>
      <c r="Y40" s="103"/>
      <c r="Z40" s="103"/>
      <c r="AA40" s="103"/>
    </row>
    <row r="41" spans="1:27" ht="13.5" customHeight="1" x14ac:dyDescent="0.3">
      <c r="A41" s="103"/>
      <c r="B41" s="103"/>
      <c r="C41" s="103"/>
      <c r="D41" s="103"/>
      <c r="E41" s="103"/>
      <c r="F41" s="103"/>
      <c r="G41" s="103"/>
      <c r="H41" s="103"/>
      <c r="I41" s="103"/>
      <c r="J41" s="103"/>
      <c r="K41" s="103"/>
      <c r="L41" s="103"/>
      <c r="M41" s="103"/>
      <c r="N41" s="103"/>
      <c r="O41" s="103"/>
      <c r="P41" s="103"/>
      <c r="Q41" s="105"/>
      <c r="R41" s="105"/>
      <c r="S41" s="105"/>
      <c r="T41" s="103"/>
      <c r="U41" s="103"/>
      <c r="V41" s="103"/>
      <c r="W41" s="103"/>
      <c r="X41" s="103"/>
      <c r="Y41" s="103"/>
      <c r="Z41" s="103"/>
      <c r="AA41" s="103"/>
    </row>
    <row r="42" spans="1:27" ht="13.5" customHeight="1" x14ac:dyDescent="0.3">
      <c r="A42" s="103"/>
      <c r="B42" s="103"/>
      <c r="C42" s="103"/>
      <c r="D42" s="103"/>
      <c r="E42" s="103"/>
      <c r="F42" s="103"/>
      <c r="G42" s="103"/>
      <c r="H42" s="103"/>
      <c r="I42" s="103"/>
      <c r="J42" s="103"/>
      <c r="K42" s="103"/>
      <c r="L42" s="103"/>
      <c r="M42" s="103"/>
      <c r="N42" s="103"/>
      <c r="O42" s="103"/>
      <c r="P42" s="103"/>
      <c r="Q42" s="105"/>
      <c r="R42" s="105"/>
      <c r="S42" s="105"/>
      <c r="T42" s="103"/>
      <c r="U42" s="103"/>
      <c r="V42" s="103"/>
      <c r="W42" s="103"/>
      <c r="X42" s="103"/>
      <c r="Y42" s="103"/>
      <c r="Z42" s="103"/>
      <c r="AA42" s="103"/>
    </row>
    <row r="43" spans="1:27" ht="13.5" customHeight="1" x14ac:dyDescent="0.3">
      <c r="A43" s="103"/>
      <c r="B43" s="103"/>
      <c r="C43" s="103"/>
      <c r="D43" s="103"/>
      <c r="E43" s="103"/>
      <c r="F43" s="103"/>
      <c r="G43" s="103"/>
      <c r="H43" s="103"/>
      <c r="I43" s="103"/>
      <c r="J43" s="103"/>
      <c r="K43" s="103"/>
      <c r="L43" s="103"/>
      <c r="M43" s="103"/>
      <c r="N43" s="103"/>
      <c r="O43" s="103"/>
      <c r="P43" s="103"/>
      <c r="Q43" s="105"/>
      <c r="R43" s="105"/>
      <c r="S43" s="105"/>
      <c r="T43" s="103"/>
      <c r="U43" s="103"/>
      <c r="V43" s="103"/>
      <c r="W43" s="103"/>
      <c r="X43" s="103"/>
      <c r="Y43" s="103"/>
      <c r="Z43" s="103"/>
      <c r="AA43" s="103"/>
    </row>
    <row r="44" spans="1:27" ht="13.5" customHeight="1" x14ac:dyDescent="0.3">
      <c r="A44" s="103"/>
      <c r="B44" s="103"/>
      <c r="C44" s="103"/>
      <c r="D44" s="103"/>
      <c r="E44" s="103"/>
      <c r="F44" s="103"/>
      <c r="G44" s="103"/>
      <c r="H44" s="103"/>
      <c r="I44" s="103"/>
      <c r="J44" s="103"/>
      <c r="K44" s="103"/>
      <c r="L44" s="103"/>
      <c r="M44" s="103"/>
      <c r="N44" s="103"/>
      <c r="O44" s="103"/>
      <c r="P44" s="103"/>
      <c r="Q44" s="105"/>
      <c r="R44" s="105"/>
      <c r="S44" s="105"/>
      <c r="T44" s="103"/>
      <c r="U44" s="103"/>
      <c r="V44" s="103"/>
      <c r="W44" s="103"/>
      <c r="X44" s="103"/>
      <c r="Y44" s="103"/>
      <c r="Z44" s="103"/>
      <c r="AA44" s="103"/>
    </row>
    <row r="45" spans="1:27" ht="13.5" customHeight="1" x14ac:dyDescent="0.3">
      <c r="A45" s="103"/>
      <c r="B45" s="103"/>
      <c r="C45" s="103"/>
      <c r="D45" s="103"/>
      <c r="E45" s="103"/>
      <c r="F45" s="103"/>
      <c r="G45" s="103"/>
      <c r="H45" s="103"/>
      <c r="I45" s="103"/>
      <c r="J45" s="103"/>
      <c r="K45" s="103"/>
      <c r="L45" s="103"/>
      <c r="M45" s="103"/>
      <c r="N45" s="103"/>
      <c r="O45" s="103"/>
      <c r="P45" s="103"/>
      <c r="Q45" s="105"/>
      <c r="R45" s="105"/>
      <c r="S45" s="105"/>
      <c r="T45" s="103"/>
      <c r="U45" s="103"/>
      <c r="V45" s="103"/>
      <c r="W45" s="103"/>
      <c r="X45" s="103"/>
      <c r="Y45" s="103"/>
      <c r="Z45" s="103"/>
      <c r="AA45" s="103"/>
    </row>
    <row r="46" spans="1:27" ht="13.5" customHeight="1" x14ac:dyDescent="0.3">
      <c r="A46" s="103"/>
      <c r="B46" s="103"/>
      <c r="C46" s="103"/>
      <c r="D46" s="103"/>
      <c r="E46" s="103"/>
      <c r="F46" s="103"/>
      <c r="G46" s="103"/>
      <c r="H46" s="103"/>
      <c r="I46" s="103"/>
      <c r="J46" s="103"/>
      <c r="K46" s="103"/>
      <c r="L46" s="103"/>
      <c r="M46" s="103"/>
      <c r="N46" s="103"/>
      <c r="O46" s="103"/>
      <c r="P46" s="103"/>
      <c r="Q46" s="105"/>
      <c r="R46" s="105"/>
      <c r="S46" s="105"/>
      <c r="T46" s="103"/>
      <c r="U46" s="103"/>
      <c r="V46" s="103"/>
      <c r="W46" s="103"/>
      <c r="X46" s="103"/>
      <c r="Y46" s="103"/>
      <c r="Z46" s="103"/>
      <c r="AA46" s="103"/>
    </row>
    <row r="47" spans="1:27" ht="13.5" customHeight="1" x14ac:dyDescent="0.3">
      <c r="A47" s="103"/>
      <c r="B47" s="103"/>
      <c r="C47" s="103"/>
      <c r="D47" s="103"/>
      <c r="E47" s="103"/>
      <c r="F47" s="103"/>
      <c r="G47" s="103"/>
      <c r="H47" s="103"/>
      <c r="I47" s="103"/>
      <c r="J47" s="103"/>
      <c r="K47" s="103"/>
      <c r="L47" s="103"/>
      <c r="M47" s="103"/>
      <c r="N47" s="103"/>
      <c r="O47" s="103"/>
      <c r="P47" s="103"/>
      <c r="Q47" s="105"/>
      <c r="R47" s="105"/>
      <c r="S47" s="105"/>
      <c r="T47" s="103"/>
      <c r="U47" s="103"/>
      <c r="V47" s="103"/>
      <c r="W47" s="103"/>
      <c r="X47" s="103"/>
      <c r="Y47" s="103"/>
      <c r="Z47" s="103"/>
      <c r="AA47" s="103"/>
    </row>
    <row r="48" spans="1:27" ht="13.5" customHeight="1" x14ac:dyDescent="0.3">
      <c r="A48" s="103"/>
      <c r="B48" s="103"/>
      <c r="C48" s="103"/>
      <c r="D48" s="103"/>
      <c r="E48" s="103"/>
      <c r="F48" s="103"/>
      <c r="G48" s="103"/>
      <c r="H48" s="103"/>
      <c r="I48" s="103"/>
      <c r="J48" s="103"/>
      <c r="K48" s="103"/>
      <c r="L48" s="103"/>
      <c r="M48" s="103"/>
      <c r="N48" s="103"/>
      <c r="O48" s="103"/>
      <c r="P48" s="103"/>
      <c r="Q48" s="105"/>
      <c r="R48" s="105"/>
      <c r="S48" s="105"/>
      <c r="T48" s="103"/>
      <c r="U48" s="103"/>
      <c r="V48" s="103"/>
      <c r="W48" s="103"/>
      <c r="X48" s="103"/>
      <c r="Y48" s="103"/>
      <c r="Z48" s="103"/>
      <c r="AA48" s="103"/>
    </row>
    <row r="49" spans="1:27" ht="13.5" customHeight="1" x14ac:dyDescent="0.3">
      <c r="A49" s="103"/>
      <c r="B49" s="103"/>
      <c r="C49" s="103"/>
      <c r="D49" s="103"/>
      <c r="E49" s="103"/>
      <c r="F49" s="103"/>
      <c r="G49" s="103"/>
      <c r="H49" s="103"/>
      <c r="I49" s="103"/>
      <c r="J49" s="103"/>
      <c r="K49" s="103"/>
      <c r="L49" s="103"/>
      <c r="M49" s="103"/>
      <c r="N49" s="103"/>
      <c r="O49" s="103"/>
      <c r="P49" s="103"/>
      <c r="Q49" s="105"/>
      <c r="R49" s="105"/>
      <c r="S49" s="105"/>
      <c r="T49" s="103"/>
      <c r="U49" s="103"/>
      <c r="V49" s="103"/>
      <c r="W49" s="103"/>
      <c r="X49" s="103"/>
      <c r="Y49" s="103"/>
      <c r="Z49" s="103"/>
      <c r="AA49" s="103"/>
    </row>
    <row r="50" spans="1:27" ht="13.5" customHeight="1" x14ac:dyDescent="0.3">
      <c r="A50" s="103"/>
      <c r="B50" s="103"/>
      <c r="C50" s="103"/>
      <c r="D50" s="103"/>
      <c r="E50" s="103"/>
      <c r="F50" s="103"/>
      <c r="G50" s="103"/>
      <c r="H50" s="103"/>
      <c r="I50" s="103"/>
      <c r="J50" s="103"/>
      <c r="K50" s="103"/>
      <c r="L50" s="103"/>
      <c r="M50" s="103"/>
      <c r="N50" s="103"/>
      <c r="O50" s="103"/>
      <c r="P50" s="103"/>
      <c r="Q50" s="105"/>
      <c r="R50" s="105"/>
      <c r="S50" s="105"/>
      <c r="T50" s="103"/>
      <c r="U50" s="103"/>
      <c r="V50" s="103"/>
      <c r="W50" s="103"/>
      <c r="X50" s="103"/>
      <c r="Y50" s="103"/>
      <c r="Z50" s="103"/>
      <c r="AA50" s="103"/>
    </row>
    <row r="51" spans="1:27" ht="13.5" customHeight="1" x14ac:dyDescent="0.3">
      <c r="A51" s="103"/>
      <c r="B51" s="103"/>
      <c r="C51" s="103"/>
      <c r="D51" s="103"/>
      <c r="E51" s="103"/>
      <c r="F51" s="103"/>
      <c r="G51" s="103"/>
      <c r="H51" s="103"/>
      <c r="I51" s="103"/>
      <c r="J51" s="103"/>
      <c r="K51" s="103"/>
      <c r="L51" s="103"/>
      <c r="M51" s="103"/>
      <c r="N51" s="103"/>
      <c r="O51" s="103"/>
      <c r="P51" s="103"/>
      <c r="Q51" s="105"/>
      <c r="R51" s="105"/>
      <c r="S51" s="105"/>
      <c r="T51" s="103"/>
      <c r="U51" s="103"/>
      <c r="V51" s="103"/>
      <c r="W51" s="103"/>
      <c r="X51" s="103"/>
      <c r="Y51" s="103"/>
      <c r="Z51" s="103"/>
      <c r="AA51" s="103"/>
    </row>
    <row r="52" spans="1:27" ht="13.5" customHeight="1" x14ac:dyDescent="0.3">
      <c r="A52" s="103"/>
      <c r="B52" s="103"/>
      <c r="C52" s="103"/>
      <c r="D52" s="103"/>
      <c r="E52" s="103"/>
      <c r="F52" s="103"/>
      <c r="G52" s="103"/>
      <c r="H52" s="103"/>
      <c r="I52" s="103"/>
      <c r="J52" s="103"/>
      <c r="K52" s="103"/>
      <c r="L52" s="103"/>
      <c r="M52" s="103"/>
      <c r="N52" s="103"/>
      <c r="O52" s="103"/>
      <c r="P52" s="103"/>
      <c r="Q52" s="105"/>
      <c r="R52" s="105"/>
      <c r="S52" s="105"/>
      <c r="T52" s="103"/>
      <c r="U52" s="103"/>
      <c r="V52" s="103"/>
      <c r="W52" s="103"/>
      <c r="X52" s="103"/>
      <c r="Y52" s="103"/>
      <c r="Z52" s="103"/>
      <c r="AA52" s="103"/>
    </row>
    <row r="53" spans="1:27" ht="13.5" customHeight="1" x14ac:dyDescent="0.3">
      <c r="A53" s="103"/>
      <c r="B53" s="103"/>
      <c r="C53" s="103"/>
      <c r="D53" s="103"/>
      <c r="E53" s="103"/>
      <c r="F53" s="103"/>
      <c r="G53" s="103"/>
      <c r="H53" s="103"/>
      <c r="I53" s="103"/>
      <c r="J53" s="103"/>
      <c r="K53" s="103"/>
      <c r="L53" s="103"/>
      <c r="M53" s="103"/>
      <c r="N53" s="103"/>
      <c r="O53" s="103"/>
      <c r="P53" s="103"/>
      <c r="Q53" s="105"/>
      <c r="R53" s="105"/>
      <c r="S53" s="105"/>
      <c r="T53" s="103"/>
      <c r="U53" s="103"/>
      <c r="V53" s="103"/>
      <c r="W53" s="103"/>
      <c r="X53" s="103"/>
      <c r="Y53" s="103"/>
      <c r="Z53" s="103"/>
      <c r="AA53" s="103"/>
    </row>
    <row r="54" spans="1:27" ht="13.5" customHeight="1" x14ac:dyDescent="0.3">
      <c r="A54" s="103"/>
      <c r="B54" s="103"/>
      <c r="C54" s="103"/>
      <c r="D54" s="103"/>
      <c r="E54" s="103"/>
      <c r="F54" s="103"/>
      <c r="G54" s="103"/>
      <c r="H54" s="103"/>
      <c r="I54" s="103"/>
      <c r="J54" s="103"/>
      <c r="K54" s="103"/>
      <c r="L54" s="103"/>
      <c r="M54" s="103"/>
      <c r="N54" s="103"/>
      <c r="O54" s="103"/>
      <c r="P54" s="103"/>
      <c r="Q54" s="105"/>
      <c r="R54" s="105"/>
      <c r="S54" s="105"/>
      <c r="T54" s="103"/>
      <c r="U54" s="103"/>
      <c r="V54" s="103"/>
      <c r="W54" s="103"/>
      <c r="X54" s="103"/>
      <c r="Y54" s="103"/>
      <c r="Z54" s="103"/>
      <c r="AA54" s="103"/>
    </row>
    <row r="55" spans="1:27" ht="13.5" customHeight="1" x14ac:dyDescent="0.3">
      <c r="A55" s="103"/>
      <c r="B55" s="103"/>
      <c r="C55" s="103"/>
      <c r="D55" s="103"/>
      <c r="E55" s="103"/>
      <c r="F55" s="103"/>
      <c r="G55" s="103"/>
      <c r="H55" s="103"/>
      <c r="I55" s="103"/>
      <c r="J55" s="103"/>
      <c r="K55" s="103"/>
      <c r="L55" s="103"/>
      <c r="M55" s="103"/>
      <c r="N55" s="103"/>
      <c r="O55" s="103"/>
      <c r="P55" s="103"/>
      <c r="Q55" s="105"/>
      <c r="R55" s="105"/>
      <c r="S55" s="105"/>
      <c r="T55" s="103"/>
      <c r="U55" s="103"/>
      <c r="V55" s="103"/>
      <c r="W55" s="103"/>
      <c r="X55" s="103"/>
      <c r="Y55" s="103"/>
      <c r="Z55" s="103"/>
      <c r="AA55" s="103"/>
    </row>
    <row r="56" spans="1:27" ht="13.5" customHeight="1" x14ac:dyDescent="0.3">
      <c r="A56" s="103"/>
      <c r="B56" s="103"/>
      <c r="C56" s="103"/>
      <c r="D56" s="103"/>
      <c r="E56" s="103"/>
      <c r="F56" s="103"/>
      <c r="G56" s="103"/>
      <c r="H56" s="103"/>
      <c r="I56" s="103"/>
      <c r="J56" s="103"/>
      <c r="K56" s="103"/>
      <c r="L56" s="103"/>
      <c r="M56" s="103"/>
      <c r="N56" s="103"/>
      <c r="O56" s="103"/>
      <c r="P56" s="103"/>
      <c r="Q56" s="105"/>
      <c r="R56" s="105"/>
      <c r="S56" s="105"/>
      <c r="T56" s="103"/>
      <c r="U56" s="103"/>
      <c r="V56" s="103"/>
      <c r="W56" s="103"/>
      <c r="X56" s="103"/>
      <c r="Y56" s="103"/>
      <c r="Z56" s="103"/>
      <c r="AA56" s="103"/>
    </row>
    <row r="57" spans="1:27" ht="13.5" customHeight="1" x14ac:dyDescent="0.3">
      <c r="A57" s="103"/>
      <c r="B57" s="103"/>
      <c r="C57" s="103"/>
      <c r="D57" s="103"/>
      <c r="E57" s="103"/>
      <c r="F57" s="103"/>
      <c r="G57" s="103"/>
      <c r="H57" s="103"/>
      <c r="I57" s="103"/>
      <c r="J57" s="103"/>
      <c r="K57" s="103"/>
      <c r="L57" s="103"/>
      <c r="M57" s="103"/>
      <c r="N57" s="103"/>
      <c r="O57" s="103"/>
      <c r="P57" s="103"/>
      <c r="Q57" s="105"/>
      <c r="R57" s="105"/>
      <c r="S57" s="105"/>
      <c r="T57" s="103"/>
      <c r="U57" s="103"/>
      <c r="V57" s="103"/>
      <c r="W57" s="103"/>
      <c r="X57" s="103"/>
      <c r="Y57" s="103"/>
      <c r="Z57" s="103"/>
      <c r="AA57" s="103"/>
    </row>
    <row r="58" spans="1:27" ht="13.5" customHeight="1" x14ac:dyDescent="0.3">
      <c r="A58" s="103"/>
      <c r="B58" s="103"/>
      <c r="C58" s="103"/>
      <c r="D58" s="103"/>
      <c r="E58" s="103"/>
      <c r="F58" s="103"/>
      <c r="G58" s="103"/>
      <c r="H58" s="103"/>
      <c r="I58" s="103"/>
      <c r="J58" s="103"/>
      <c r="K58" s="103"/>
      <c r="L58" s="103"/>
      <c r="M58" s="103"/>
      <c r="N58" s="103"/>
      <c r="O58" s="103"/>
      <c r="P58" s="103"/>
      <c r="Q58" s="105"/>
      <c r="R58" s="105"/>
      <c r="S58" s="105"/>
      <c r="T58" s="103"/>
      <c r="U58" s="103"/>
      <c r="V58" s="103"/>
      <c r="W58" s="103"/>
      <c r="X58" s="103"/>
      <c r="Y58" s="103"/>
      <c r="Z58" s="103"/>
      <c r="AA58" s="103"/>
    </row>
    <row r="59" spans="1:27" ht="13.5" customHeight="1" x14ac:dyDescent="0.3">
      <c r="A59" s="103"/>
      <c r="B59" s="103"/>
      <c r="C59" s="103"/>
      <c r="D59" s="103"/>
      <c r="E59" s="103"/>
      <c r="F59" s="103"/>
      <c r="G59" s="103"/>
      <c r="H59" s="103"/>
      <c r="I59" s="103"/>
      <c r="J59" s="103"/>
      <c r="K59" s="103"/>
      <c r="L59" s="103"/>
      <c r="M59" s="103"/>
      <c r="N59" s="103"/>
      <c r="O59" s="103"/>
      <c r="P59" s="103"/>
      <c r="Q59" s="105"/>
      <c r="R59" s="105"/>
      <c r="S59" s="105"/>
      <c r="T59" s="103"/>
      <c r="U59" s="103"/>
      <c r="V59" s="103"/>
      <c r="W59" s="103"/>
      <c r="X59" s="103"/>
      <c r="Y59" s="103"/>
      <c r="Z59" s="103"/>
      <c r="AA59" s="103"/>
    </row>
    <row r="60" spans="1:27" ht="13.5" customHeight="1" x14ac:dyDescent="0.3">
      <c r="A60" s="103"/>
      <c r="B60" s="103"/>
      <c r="C60" s="103"/>
      <c r="D60" s="103"/>
      <c r="E60" s="103"/>
      <c r="F60" s="103"/>
      <c r="G60" s="103"/>
      <c r="H60" s="103"/>
      <c r="I60" s="103"/>
      <c r="J60" s="103"/>
      <c r="K60" s="103"/>
      <c r="L60" s="103"/>
      <c r="M60" s="103"/>
      <c r="N60" s="103"/>
      <c r="O60" s="103"/>
      <c r="P60" s="103"/>
      <c r="Q60" s="105"/>
      <c r="R60" s="105"/>
      <c r="S60" s="105"/>
      <c r="T60" s="103"/>
      <c r="U60" s="103"/>
      <c r="V60" s="103"/>
      <c r="W60" s="103"/>
      <c r="X60" s="103"/>
      <c r="Y60" s="103"/>
      <c r="Z60" s="103"/>
      <c r="AA60" s="103"/>
    </row>
    <row r="61" spans="1:27" ht="13.5" customHeight="1" x14ac:dyDescent="0.3">
      <c r="A61" s="103"/>
      <c r="B61" s="103"/>
      <c r="C61" s="103"/>
      <c r="D61" s="103"/>
      <c r="E61" s="103"/>
      <c r="F61" s="103"/>
      <c r="G61" s="103"/>
      <c r="H61" s="103"/>
      <c r="I61" s="103"/>
      <c r="J61" s="103"/>
      <c r="K61" s="103"/>
      <c r="L61" s="103"/>
      <c r="M61" s="103"/>
      <c r="N61" s="103"/>
      <c r="O61" s="103"/>
      <c r="P61" s="103"/>
      <c r="Q61" s="105"/>
      <c r="R61" s="105"/>
      <c r="S61" s="105"/>
      <c r="T61" s="103"/>
      <c r="U61" s="103"/>
      <c r="V61" s="103"/>
      <c r="W61" s="103"/>
      <c r="X61" s="103"/>
      <c r="Y61" s="103"/>
      <c r="Z61" s="103"/>
      <c r="AA61" s="103"/>
    </row>
    <row r="62" spans="1:27" ht="13.5" customHeight="1" x14ac:dyDescent="0.3">
      <c r="A62" s="103"/>
      <c r="B62" s="103"/>
      <c r="C62" s="103"/>
      <c r="D62" s="103"/>
      <c r="E62" s="103"/>
      <c r="F62" s="103"/>
      <c r="G62" s="103"/>
      <c r="H62" s="103"/>
      <c r="I62" s="103"/>
      <c r="J62" s="103"/>
      <c r="K62" s="103"/>
      <c r="L62" s="103"/>
      <c r="M62" s="103"/>
      <c r="N62" s="103"/>
      <c r="O62" s="103"/>
      <c r="P62" s="103"/>
      <c r="Q62" s="105"/>
      <c r="R62" s="105"/>
      <c r="S62" s="105"/>
      <c r="T62" s="103"/>
      <c r="U62" s="103"/>
      <c r="V62" s="103"/>
      <c r="W62" s="103"/>
      <c r="X62" s="103"/>
      <c r="Y62" s="103"/>
      <c r="Z62" s="103"/>
      <c r="AA62" s="103"/>
    </row>
    <row r="63" spans="1:27" ht="13.5" customHeight="1" x14ac:dyDescent="0.3">
      <c r="A63" s="103"/>
      <c r="B63" s="103"/>
      <c r="C63" s="103"/>
      <c r="D63" s="103"/>
      <c r="E63" s="103"/>
      <c r="F63" s="103"/>
      <c r="G63" s="103"/>
      <c r="H63" s="103"/>
      <c r="I63" s="103"/>
      <c r="J63" s="103"/>
      <c r="K63" s="103"/>
      <c r="L63" s="103"/>
      <c r="M63" s="103"/>
      <c r="N63" s="103"/>
      <c r="O63" s="103"/>
      <c r="P63" s="103"/>
      <c r="Q63" s="105"/>
      <c r="R63" s="105"/>
      <c r="S63" s="105"/>
      <c r="T63" s="103"/>
      <c r="U63" s="103"/>
      <c r="V63" s="103"/>
      <c r="W63" s="103"/>
      <c r="X63" s="103"/>
      <c r="Y63" s="103"/>
      <c r="Z63" s="103"/>
      <c r="AA63" s="103"/>
    </row>
    <row r="64" spans="1:27" ht="13.5" customHeight="1" x14ac:dyDescent="0.3">
      <c r="A64" s="103"/>
      <c r="B64" s="103"/>
      <c r="C64" s="103"/>
      <c r="D64" s="103"/>
      <c r="E64" s="103"/>
      <c r="F64" s="103"/>
      <c r="G64" s="103"/>
      <c r="H64" s="103"/>
      <c r="I64" s="103"/>
      <c r="J64" s="103"/>
      <c r="K64" s="103"/>
      <c r="L64" s="103"/>
      <c r="M64" s="103"/>
      <c r="N64" s="103"/>
      <c r="O64" s="103"/>
      <c r="P64" s="103"/>
      <c r="Q64" s="105"/>
      <c r="R64" s="105"/>
      <c r="S64" s="105"/>
      <c r="T64" s="103"/>
      <c r="U64" s="103"/>
      <c r="V64" s="103"/>
      <c r="W64" s="103"/>
      <c r="X64" s="103"/>
      <c r="Y64" s="103"/>
      <c r="Z64" s="103"/>
      <c r="AA64" s="103"/>
    </row>
    <row r="65" spans="1:27" ht="13.5" customHeight="1" x14ac:dyDescent="0.3">
      <c r="A65" s="103"/>
      <c r="B65" s="103"/>
      <c r="C65" s="103"/>
      <c r="D65" s="103"/>
      <c r="E65" s="103"/>
      <c r="F65" s="103"/>
      <c r="G65" s="103"/>
      <c r="H65" s="103"/>
      <c r="I65" s="103"/>
      <c r="J65" s="103"/>
      <c r="K65" s="103"/>
      <c r="L65" s="103"/>
      <c r="M65" s="103"/>
      <c r="N65" s="103"/>
      <c r="O65" s="103"/>
      <c r="P65" s="103"/>
      <c r="Q65" s="105"/>
      <c r="R65" s="105"/>
      <c r="S65" s="105"/>
      <c r="T65" s="103"/>
      <c r="U65" s="103"/>
      <c r="V65" s="103"/>
      <c r="W65" s="103"/>
      <c r="X65" s="103"/>
      <c r="Y65" s="103"/>
      <c r="Z65" s="103"/>
      <c r="AA65" s="103"/>
    </row>
    <row r="66" spans="1:27" ht="13.5" customHeight="1" x14ac:dyDescent="0.3">
      <c r="A66" s="103"/>
      <c r="B66" s="103"/>
      <c r="C66" s="103"/>
      <c r="D66" s="103"/>
      <c r="E66" s="103"/>
      <c r="F66" s="103"/>
      <c r="G66" s="103"/>
      <c r="H66" s="103"/>
      <c r="I66" s="103"/>
      <c r="J66" s="103"/>
      <c r="K66" s="103"/>
      <c r="L66" s="103"/>
      <c r="M66" s="103"/>
      <c r="N66" s="103"/>
      <c r="O66" s="103"/>
      <c r="P66" s="103"/>
      <c r="Q66" s="105"/>
      <c r="R66" s="105"/>
      <c r="S66" s="105"/>
      <c r="T66" s="103"/>
      <c r="U66" s="103"/>
      <c r="V66" s="103"/>
      <c r="W66" s="103"/>
      <c r="X66" s="103"/>
      <c r="Y66" s="103"/>
      <c r="Z66" s="103"/>
      <c r="AA66" s="103"/>
    </row>
    <row r="67" spans="1:27" ht="13.5" customHeight="1" x14ac:dyDescent="0.3">
      <c r="A67" s="103"/>
      <c r="B67" s="103"/>
      <c r="C67" s="103"/>
      <c r="D67" s="103"/>
      <c r="E67" s="103"/>
      <c r="F67" s="103"/>
      <c r="G67" s="103"/>
      <c r="H67" s="103"/>
      <c r="I67" s="103"/>
      <c r="J67" s="103"/>
      <c r="K67" s="103"/>
      <c r="L67" s="103"/>
      <c r="M67" s="103"/>
      <c r="N67" s="103"/>
      <c r="O67" s="103"/>
      <c r="P67" s="103"/>
      <c r="Q67" s="105"/>
      <c r="R67" s="105"/>
      <c r="S67" s="105"/>
      <c r="T67" s="103"/>
      <c r="U67" s="103"/>
      <c r="V67" s="103"/>
      <c r="W67" s="103"/>
      <c r="X67" s="103"/>
      <c r="Y67" s="103"/>
      <c r="Z67" s="103"/>
      <c r="AA67" s="103"/>
    </row>
    <row r="68" spans="1:27" ht="13.5" customHeight="1" x14ac:dyDescent="0.3">
      <c r="A68" s="103"/>
      <c r="B68" s="103"/>
      <c r="C68" s="103"/>
      <c r="D68" s="103"/>
      <c r="E68" s="103"/>
      <c r="F68" s="103"/>
      <c r="G68" s="103"/>
      <c r="H68" s="103"/>
      <c r="I68" s="103"/>
      <c r="J68" s="103"/>
      <c r="K68" s="103"/>
      <c r="L68" s="103"/>
      <c r="M68" s="103"/>
      <c r="N68" s="103"/>
      <c r="O68" s="103"/>
      <c r="P68" s="103"/>
      <c r="Q68" s="105"/>
      <c r="R68" s="105"/>
      <c r="S68" s="105"/>
      <c r="T68" s="103"/>
      <c r="U68" s="103"/>
      <c r="V68" s="103"/>
      <c r="W68" s="103"/>
      <c r="X68" s="103"/>
      <c r="Y68" s="103"/>
      <c r="Z68" s="103"/>
      <c r="AA68" s="103"/>
    </row>
    <row r="69" spans="1:27" ht="13.5" customHeight="1" x14ac:dyDescent="0.3">
      <c r="A69" s="103"/>
      <c r="B69" s="103"/>
      <c r="C69" s="103"/>
      <c r="D69" s="103"/>
      <c r="E69" s="103"/>
      <c r="F69" s="103"/>
      <c r="G69" s="103"/>
      <c r="H69" s="103"/>
      <c r="I69" s="103"/>
      <c r="J69" s="103"/>
      <c r="K69" s="103"/>
      <c r="L69" s="103"/>
      <c r="M69" s="103"/>
      <c r="N69" s="103"/>
      <c r="O69" s="103"/>
      <c r="P69" s="103"/>
      <c r="Q69" s="105"/>
      <c r="R69" s="105"/>
      <c r="S69" s="105"/>
      <c r="T69" s="103"/>
      <c r="U69" s="103"/>
      <c r="V69" s="103"/>
      <c r="W69" s="103"/>
      <c r="X69" s="103"/>
      <c r="Y69" s="103"/>
      <c r="Z69" s="103"/>
      <c r="AA69" s="103"/>
    </row>
    <row r="70" spans="1:27" ht="13.5" customHeight="1" x14ac:dyDescent="0.3">
      <c r="A70" s="103"/>
      <c r="B70" s="103"/>
      <c r="C70" s="103"/>
      <c r="D70" s="103"/>
      <c r="E70" s="103"/>
      <c r="F70" s="103"/>
      <c r="G70" s="103"/>
      <c r="H70" s="103"/>
      <c r="I70" s="103"/>
      <c r="J70" s="103"/>
      <c r="K70" s="103"/>
      <c r="L70" s="103"/>
      <c r="M70" s="103"/>
      <c r="N70" s="103"/>
      <c r="O70" s="103"/>
      <c r="P70" s="103"/>
      <c r="Q70" s="105"/>
      <c r="R70" s="105"/>
      <c r="S70" s="105"/>
      <c r="T70" s="103"/>
      <c r="U70" s="103"/>
      <c r="V70" s="103"/>
      <c r="W70" s="103"/>
      <c r="X70" s="103"/>
      <c r="Y70" s="103"/>
      <c r="Z70" s="103"/>
      <c r="AA70" s="103"/>
    </row>
    <row r="71" spans="1:27" ht="13.5" customHeight="1" x14ac:dyDescent="0.3">
      <c r="A71" s="103"/>
      <c r="B71" s="103"/>
      <c r="C71" s="103"/>
      <c r="D71" s="103"/>
      <c r="E71" s="103"/>
      <c r="F71" s="103"/>
      <c r="G71" s="103"/>
      <c r="H71" s="103"/>
      <c r="I71" s="103"/>
      <c r="J71" s="103"/>
      <c r="K71" s="103"/>
      <c r="L71" s="103"/>
      <c r="M71" s="103"/>
      <c r="N71" s="103"/>
      <c r="O71" s="103"/>
      <c r="P71" s="103"/>
      <c r="Q71" s="105"/>
      <c r="R71" s="105"/>
      <c r="S71" s="105"/>
      <c r="T71" s="103"/>
      <c r="U71" s="103"/>
      <c r="V71" s="103"/>
      <c r="W71" s="103"/>
      <c r="X71" s="103"/>
      <c r="Y71" s="103"/>
      <c r="Z71" s="103"/>
      <c r="AA71" s="103"/>
    </row>
    <row r="72" spans="1:27" ht="13.5" customHeight="1" x14ac:dyDescent="0.3">
      <c r="A72" s="103"/>
      <c r="B72" s="103"/>
      <c r="C72" s="103"/>
      <c r="D72" s="103"/>
      <c r="E72" s="103"/>
      <c r="F72" s="103"/>
      <c r="G72" s="103"/>
      <c r="H72" s="103"/>
      <c r="I72" s="103"/>
      <c r="J72" s="103"/>
      <c r="K72" s="103"/>
      <c r="L72" s="103"/>
      <c r="M72" s="103"/>
      <c r="N72" s="103"/>
      <c r="O72" s="103"/>
      <c r="P72" s="103"/>
      <c r="Q72" s="105"/>
      <c r="R72" s="105"/>
      <c r="S72" s="105"/>
      <c r="T72" s="103"/>
      <c r="U72" s="103"/>
      <c r="V72" s="103"/>
      <c r="W72" s="103"/>
      <c r="X72" s="103"/>
      <c r="Y72" s="103"/>
      <c r="Z72" s="103"/>
      <c r="AA72" s="103"/>
    </row>
    <row r="73" spans="1:27" ht="13.5" customHeight="1" x14ac:dyDescent="0.3">
      <c r="A73" s="103"/>
      <c r="B73" s="103"/>
      <c r="C73" s="103"/>
      <c r="D73" s="103"/>
      <c r="E73" s="103"/>
      <c r="F73" s="103"/>
      <c r="G73" s="103"/>
      <c r="H73" s="103"/>
      <c r="I73" s="103"/>
      <c r="J73" s="103"/>
      <c r="K73" s="103"/>
      <c r="L73" s="103"/>
      <c r="M73" s="103"/>
      <c r="N73" s="103"/>
      <c r="O73" s="103"/>
      <c r="P73" s="103"/>
      <c r="Q73" s="105"/>
      <c r="R73" s="105"/>
      <c r="S73" s="105"/>
      <c r="T73" s="103"/>
      <c r="U73" s="103"/>
      <c r="V73" s="103"/>
      <c r="W73" s="103"/>
      <c r="X73" s="103"/>
      <c r="Y73" s="103"/>
      <c r="Z73" s="103"/>
      <c r="AA73" s="103"/>
    </row>
    <row r="74" spans="1:27" ht="13.5" customHeight="1" x14ac:dyDescent="0.3">
      <c r="A74" s="103"/>
      <c r="B74" s="103"/>
      <c r="C74" s="103"/>
      <c r="D74" s="103"/>
      <c r="E74" s="103"/>
      <c r="F74" s="103"/>
      <c r="G74" s="103"/>
      <c r="H74" s="103"/>
      <c r="I74" s="103"/>
      <c r="J74" s="103"/>
      <c r="K74" s="103"/>
      <c r="L74" s="103"/>
      <c r="M74" s="103"/>
      <c r="N74" s="103"/>
      <c r="O74" s="103"/>
      <c r="P74" s="103"/>
      <c r="Q74" s="105"/>
      <c r="R74" s="105"/>
      <c r="S74" s="105"/>
      <c r="T74" s="103"/>
      <c r="U74" s="103"/>
      <c r="V74" s="103"/>
      <c r="W74" s="103"/>
      <c r="X74" s="103"/>
      <c r="Y74" s="103"/>
      <c r="Z74" s="103"/>
      <c r="AA74" s="103"/>
    </row>
    <row r="75" spans="1:27" ht="13.5" customHeight="1" x14ac:dyDescent="0.3">
      <c r="A75" s="103"/>
      <c r="B75" s="103"/>
      <c r="C75" s="103"/>
      <c r="D75" s="103"/>
      <c r="E75" s="103"/>
      <c r="F75" s="103"/>
      <c r="G75" s="103"/>
      <c r="H75" s="103"/>
      <c r="I75" s="103"/>
      <c r="J75" s="103"/>
      <c r="K75" s="103"/>
      <c r="L75" s="103"/>
      <c r="M75" s="103"/>
      <c r="N75" s="103"/>
      <c r="O75" s="103"/>
      <c r="P75" s="103"/>
      <c r="Q75" s="105"/>
      <c r="R75" s="105"/>
      <c r="S75" s="105"/>
      <c r="T75" s="103"/>
      <c r="U75" s="103"/>
      <c r="V75" s="103"/>
      <c r="W75" s="103"/>
      <c r="X75" s="103"/>
      <c r="Y75" s="103"/>
      <c r="Z75" s="103"/>
      <c r="AA75" s="103"/>
    </row>
    <row r="76" spans="1:27" ht="13.5" customHeight="1" x14ac:dyDescent="0.3">
      <c r="A76" s="103"/>
      <c r="B76" s="103"/>
      <c r="C76" s="103"/>
      <c r="D76" s="103"/>
      <c r="E76" s="103"/>
      <c r="F76" s="103"/>
      <c r="G76" s="103"/>
      <c r="H76" s="103"/>
      <c r="I76" s="103"/>
      <c r="J76" s="103"/>
      <c r="K76" s="103"/>
      <c r="L76" s="103"/>
      <c r="M76" s="103"/>
      <c r="N76" s="103"/>
      <c r="O76" s="103"/>
      <c r="P76" s="103"/>
      <c r="Q76" s="105"/>
      <c r="R76" s="105"/>
      <c r="S76" s="105"/>
      <c r="T76" s="103"/>
      <c r="U76" s="103"/>
      <c r="V76" s="103"/>
      <c r="W76" s="103"/>
      <c r="X76" s="103"/>
      <c r="Y76" s="103"/>
      <c r="Z76" s="103"/>
      <c r="AA76" s="103"/>
    </row>
    <row r="77" spans="1:27" ht="13.5" customHeight="1" x14ac:dyDescent="0.3">
      <c r="A77" s="103"/>
      <c r="B77" s="103"/>
      <c r="C77" s="103"/>
      <c r="D77" s="103"/>
      <c r="E77" s="103"/>
      <c r="F77" s="103"/>
      <c r="G77" s="103"/>
      <c r="H77" s="103"/>
      <c r="I77" s="103"/>
      <c r="J77" s="103"/>
      <c r="K77" s="103"/>
      <c r="L77" s="103"/>
      <c r="M77" s="103"/>
      <c r="N77" s="103"/>
      <c r="O77" s="103"/>
      <c r="P77" s="103"/>
      <c r="Q77" s="105"/>
      <c r="R77" s="105"/>
      <c r="S77" s="105"/>
      <c r="T77" s="103"/>
      <c r="U77" s="103"/>
      <c r="V77" s="103"/>
      <c r="W77" s="103"/>
      <c r="X77" s="103"/>
      <c r="Y77" s="103"/>
      <c r="Z77" s="103"/>
      <c r="AA77" s="103"/>
    </row>
    <row r="78" spans="1:27" ht="13.5" customHeight="1" x14ac:dyDescent="0.3">
      <c r="A78" s="103"/>
      <c r="B78" s="103"/>
      <c r="C78" s="103"/>
      <c r="D78" s="103"/>
      <c r="E78" s="103"/>
      <c r="F78" s="103"/>
      <c r="G78" s="103"/>
      <c r="H78" s="103"/>
      <c r="I78" s="103"/>
      <c r="J78" s="103"/>
      <c r="K78" s="103"/>
      <c r="L78" s="103"/>
      <c r="M78" s="103"/>
      <c r="N78" s="103"/>
      <c r="O78" s="103"/>
      <c r="P78" s="103"/>
      <c r="Q78" s="105"/>
      <c r="R78" s="105"/>
      <c r="S78" s="105"/>
      <c r="T78" s="103"/>
      <c r="U78" s="103"/>
      <c r="V78" s="103"/>
      <c r="W78" s="103"/>
      <c r="X78" s="103"/>
      <c r="Y78" s="103"/>
      <c r="Z78" s="103"/>
      <c r="AA78" s="103"/>
    </row>
    <row r="79" spans="1:27" ht="13.5" customHeight="1" x14ac:dyDescent="0.3">
      <c r="A79" s="103"/>
      <c r="B79" s="103"/>
      <c r="C79" s="103"/>
      <c r="D79" s="103"/>
      <c r="E79" s="103"/>
      <c r="F79" s="103"/>
      <c r="G79" s="103"/>
      <c r="H79" s="103"/>
      <c r="I79" s="103"/>
      <c r="J79" s="103"/>
      <c r="K79" s="103"/>
      <c r="L79" s="103"/>
      <c r="M79" s="103"/>
      <c r="N79" s="103"/>
      <c r="O79" s="103"/>
      <c r="P79" s="103"/>
      <c r="Q79" s="105"/>
      <c r="R79" s="105"/>
      <c r="S79" s="105"/>
      <c r="T79" s="103"/>
      <c r="U79" s="103"/>
      <c r="V79" s="103"/>
      <c r="W79" s="103"/>
      <c r="X79" s="103"/>
      <c r="Y79" s="103"/>
      <c r="Z79" s="103"/>
      <c r="AA79" s="103"/>
    </row>
    <row r="80" spans="1:27" ht="13.5" customHeight="1" x14ac:dyDescent="0.3">
      <c r="A80" s="103"/>
      <c r="B80" s="103"/>
      <c r="C80" s="103"/>
      <c r="D80" s="103"/>
      <c r="E80" s="103"/>
      <c r="F80" s="103"/>
      <c r="G80" s="103"/>
      <c r="H80" s="103"/>
      <c r="I80" s="103"/>
      <c r="J80" s="103"/>
      <c r="K80" s="103"/>
      <c r="L80" s="103"/>
      <c r="M80" s="103"/>
      <c r="N80" s="103"/>
      <c r="O80" s="103"/>
      <c r="P80" s="103"/>
      <c r="Q80" s="105"/>
      <c r="R80" s="105"/>
      <c r="S80" s="105"/>
      <c r="T80" s="103"/>
      <c r="U80" s="103"/>
      <c r="V80" s="103"/>
      <c r="W80" s="103"/>
      <c r="X80" s="103"/>
      <c r="Y80" s="103"/>
      <c r="Z80" s="103"/>
      <c r="AA80" s="103"/>
    </row>
    <row r="81" spans="1:27" ht="13.5" customHeight="1" x14ac:dyDescent="0.3">
      <c r="A81" s="103"/>
      <c r="B81" s="103"/>
      <c r="C81" s="103"/>
      <c r="D81" s="103"/>
      <c r="E81" s="103"/>
      <c r="F81" s="103"/>
      <c r="G81" s="103"/>
      <c r="H81" s="103"/>
      <c r="I81" s="103"/>
      <c r="J81" s="103"/>
      <c r="K81" s="103"/>
      <c r="L81" s="103"/>
      <c r="M81" s="103"/>
      <c r="N81" s="103"/>
      <c r="O81" s="103"/>
      <c r="P81" s="103"/>
      <c r="Q81" s="105"/>
      <c r="R81" s="105"/>
      <c r="S81" s="105"/>
      <c r="T81" s="103"/>
      <c r="U81" s="103"/>
      <c r="V81" s="103"/>
      <c r="W81" s="103"/>
      <c r="X81" s="103"/>
      <c r="Y81" s="103"/>
      <c r="Z81" s="103"/>
      <c r="AA81" s="103"/>
    </row>
    <row r="82" spans="1:27" ht="13.5" customHeight="1" x14ac:dyDescent="0.3">
      <c r="A82" s="103"/>
      <c r="B82" s="103"/>
      <c r="C82" s="103"/>
      <c r="D82" s="103"/>
      <c r="E82" s="103"/>
      <c r="F82" s="103"/>
      <c r="G82" s="103"/>
      <c r="H82" s="103"/>
      <c r="I82" s="103"/>
      <c r="J82" s="103"/>
      <c r="K82" s="103"/>
      <c r="L82" s="103"/>
      <c r="M82" s="103"/>
      <c r="N82" s="103"/>
      <c r="O82" s="103"/>
      <c r="P82" s="103"/>
      <c r="Q82" s="105"/>
      <c r="R82" s="105"/>
      <c r="S82" s="105"/>
      <c r="T82" s="103"/>
      <c r="U82" s="103"/>
      <c r="V82" s="103"/>
      <c r="W82" s="103"/>
      <c r="X82" s="103"/>
      <c r="Y82" s="103"/>
      <c r="Z82" s="103"/>
      <c r="AA82" s="103"/>
    </row>
    <row r="83" spans="1:27" ht="13.5" customHeight="1" x14ac:dyDescent="0.3">
      <c r="A83" s="103"/>
      <c r="B83" s="103"/>
      <c r="C83" s="103"/>
      <c r="D83" s="103"/>
      <c r="E83" s="103"/>
      <c r="F83" s="103"/>
      <c r="G83" s="103"/>
      <c r="H83" s="103"/>
      <c r="I83" s="103"/>
      <c r="J83" s="103"/>
      <c r="K83" s="103"/>
      <c r="L83" s="103"/>
      <c r="M83" s="103"/>
      <c r="N83" s="103"/>
      <c r="O83" s="103"/>
      <c r="P83" s="103"/>
      <c r="Q83" s="105"/>
      <c r="R83" s="105"/>
      <c r="S83" s="105"/>
      <c r="T83" s="103"/>
      <c r="U83" s="103"/>
      <c r="V83" s="103"/>
      <c r="W83" s="103"/>
      <c r="X83" s="103"/>
      <c r="Y83" s="103"/>
      <c r="Z83" s="103"/>
      <c r="AA83" s="103"/>
    </row>
    <row r="84" spans="1:27" ht="13.5" customHeight="1" x14ac:dyDescent="0.3">
      <c r="A84" s="103"/>
      <c r="B84" s="103"/>
      <c r="C84" s="103"/>
      <c r="D84" s="103"/>
      <c r="E84" s="103"/>
      <c r="F84" s="103"/>
      <c r="G84" s="103"/>
      <c r="H84" s="103"/>
      <c r="I84" s="103"/>
      <c r="J84" s="103"/>
      <c r="K84" s="103"/>
      <c r="L84" s="103"/>
      <c r="M84" s="103"/>
      <c r="N84" s="103"/>
      <c r="O84" s="103"/>
      <c r="P84" s="103"/>
      <c r="Q84" s="105"/>
      <c r="R84" s="105"/>
      <c r="S84" s="105"/>
      <c r="T84" s="103"/>
      <c r="U84" s="103"/>
      <c r="V84" s="103"/>
      <c r="W84" s="103"/>
      <c r="X84" s="103"/>
      <c r="Y84" s="103"/>
      <c r="Z84" s="103"/>
      <c r="AA84" s="103"/>
    </row>
    <row r="85" spans="1:27" ht="13.5" customHeight="1" x14ac:dyDescent="0.3">
      <c r="A85" s="103"/>
      <c r="B85" s="103"/>
      <c r="C85" s="103"/>
      <c r="D85" s="103"/>
      <c r="E85" s="103"/>
      <c r="F85" s="103"/>
      <c r="G85" s="103"/>
      <c r="H85" s="103"/>
      <c r="I85" s="103"/>
      <c r="J85" s="103"/>
      <c r="K85" s="103"/>
      <c r="L85" s="103"/>
      <c r="M85" s="103"/>
      <c r="N85" s="103"/>
      <c r="O85" s="103"/>
      <c r="P85" s="103"/>
      <c r="Q85" s="105"/>
      <c r="R85" s="105"/>
      <c r="S85" s="105"/>
      <c r="T85" s="103"/>
      <c r="U85" s="103"/>
      <c r="V85" s="103"/>
      <c r="W85" s="103"/>
      <c r="X85" s="103"/>
      <c r="Y85" s="103"/>
      <c r="Z85" s="103"/>
      <c r="AA85" s="103"/>
    </row>
    <row r="86" spans="1:27" ht="13.5" customHeight="1" x14ac:dyDescent="0.3">
      <c r="A86" s="103"/>
      <c r="B86" s="103"/>
      <c r="C86" s="103"/>
      <c r="D86" s="103"/>
      <c r="E86" s="103"/>
      <c r="F86" s="103"/>
      <c r="G86" s="103"/>
      <c r="H86" s="103"/>
      <c r="I86" s="103"/>
      <c r="J86" s="103"/>
      <c r="K86" s="103"/>
      <c r="L86" s="103"/>
      <c r="M86" s="103"/>
      <c r="N86" s="103"/>
      <c r="O86" s="103"/>
      <c r="P86" s="103"/>
      <c r="Q86" s="105"/>
      <c r="R86" s="105"/>
      <c r="S86" s="105"/>
      <c r="T86" s="103"/>
      <c r="U86" s="103"/>
      <c r="V86" s="103"/>
      <c r="W86" s="103"/>
      <c r="X86" s="103"/>
      <c r="Y86" s="103"/>
      <c r="Z86" s="103"/>
      <c r="AA86" s="103"/>
    </row>
    <row r="87" spans="1:27" ht="13.5" customHeight="1" x14ac:dyDescent="0.3">
      <c r="A87" s="103"/>
      <c r="B87" s="103"/>
      <c r="C87" s="103"/>
      <c r="D87" s="103"/>
      <c r="E87" s="103"/>
      <c r="F87" s="103"/>
      <c r="G87" s="103"/>
      <c r="H87" s="103"/>
      <c r="I87" s="103"/>
      <c r="J87" s="103"/>
      <c r="K87" s="103"/>
      <c r="L87" s="103"/>
      <c r="M87" s="103"/>
      <c r="N87" s="103"/>
      <c r="O87" s="103"/>
      <c r="P87" s="103"/>
      <c r="Q87" s="105"/>
      <c r="R87" s="105"/>
      <c r="S87" s="105"/>
      <c r="T87" s="103"/>
      <c r="U87" s="103"/>
      <c r="V87" s="103"/>
      <c r="W87" s="103"/>
      <c r="X87" s="103"/>
      <c r="Y87" s="103"/>
      <c r="Z87" s="103"/>
      <c r="AA87" s="103"/>
    </row>
    <row r="88" spans="1:27" ht="13.5" customHeight="1" x14ac:dyDescent="0.3">
      <c r="A88" s="103"/>
      <c r="B88" s="103"/>
      <c r="C88" s="103"/>
      <c r="D88" s="103"/>
      <c r="E88" s="103"/>
      <c r="F88" s="103"/>
      <c r="G88" s="103"/>
      <c r="H88" s="103"/>
      <c r="I88" s="103"/>
      <c r="J88" s="103"/>
      <c r="K88" s="103"/>
      <c r="L88" s="103"/>
      <c r="M88" s="103"/>
      <c r="N88" s="103"/>
      <c r="O88" s="103"/>
      <c r="P88" s="103"/>
      <c r="Q88" s="105"/>
      <c r="R88" s="105"/>
      <c r="S88" s="105"/>
      <c r="T88" s="103"/>
      <c r="U88" s="103"/>
      <c r="V88" s="103"/>
      <c r="W88" s="103"/>
      <c r="X88" s="103"/>
      <c r="Y88" s="103"/>
      <c r="Z88" s="103"/>
      <c r="AA88" s="103"/>
    </row>
    <row r="89" spans="1:27" ht="13.5" customHeight="1" x14ac:dyDescent="0.3">
      <c r="A89" s="103"/>
      <c r="B89" s="103"/>
      <c r="C89" s="103"/>
      <c r="D89" s="103"/>
      <c r="E89" s="103"/>
      <c r="F89" s="103"/>
      <c r="G89" s="103"/>
      <c r="H89" s="103"/>
      <c r="I89" s="103"/>
      <c r="J89" s="103"/>
      <c r="K89" s="103"/>
      <c r="L89" s="103"/>
      <c r="M89" s="103"/>
      <c r="N89" s="103"/>
      <c r="O89" s="103"/>
      <c r="P89" s="103"/>
      <c r="Q89" s="105"/>
      <c r="R89" s="105"/>
      <c r="S89" s="105"/>
      <c r="T89" s="103"/>
      <c r="U89" s="103"/>
      <c r="V89" s="103"/>
      <c r="W89" s="103"/>
      <c r="X89" s="103"/>
      <c r="Y89" s="103"/>
      <c r="Z89" s="103"/>
      <c r="AA89" s="103"/>
    </row>
    <row r="90" spans="1:27" ht="13.5" customHeight="1" x14ac:dyDescent="0.3">
      <c r="A90" s="103"/>
      <c r="B90" s="103"/>
      <c r="C90" s="103"/>
      <c r="D90" s="103"/>
      <c r="E90" s="103"/>
      <c r="F90" s="103"/>
      <c r="G90" s="103"/>
      <c r="H90" s="103"/>
      <c r="I90" s="103"/>
      <c r="J90" s="103"/>
      <c r="K90" s="103"/>
      <c r="L90" s="103"/>
      <c r="M90" s="103"/>
      <c r="N90" s="103"/>
      <c r="O90" s="103"/>
      <c r="P90" s="103"/>
      <c r="Q90" s="105"/>
      <c r="R90" s="105"/>
      <c r="S90" s="105"/>
      <c r="T90" s="103"/>
      <c r="U90" s="103"/>
      <c r="V90" s="103"/>
      <c r="W90" s="103"/>
      <c r="X90" s="103"/>
      <c r="Y90" s="103"/>
      <c r="Z90" s="103"/>
      <c r="AA90" s="103"/>
    </row>
    <row r="91" spans="1:27" ht="13.5" customHeight="1" x14ac:dyDescent="0.3">
      <c r="A91" s="103"/>
      <c r="B91" s="103"/>
      <c r="C91" s="103"/>
      <c r="D91" s="103"/>
      <c r="E91" s="103"/>
      <c r="F91" s="103"/>
      <c r="G91" s="103"/>
      <c r="H91" s="103"/>
      <c r="I91" s="103"/>
      <c r="J91" s="103"/>
      <c r="K91" s="103"/>
      <c r="L91" s="103"/>
      <c r="M91" s="103"/>
      <c r="N91" s="103"/>
      <c r="O91" s="103"/>
      <c r="P91" s="103"/>
      <c r="Q91" s="105"/>
      <c r="R91" s="105"/>
      <c r="S91" s="105"/>
      <c r="T91" s="103"/>
      <c r="U91" s="103"/>
      <c r="V91" s="103"/>
      <c r="W91" s="103"/>
      <c r="X91" s="103"/>
      <c r="Y91" s="103"/>
      <c r="Z91" s="103"/>
      <c r="AA91" s="103"/>
    </row>
    <row r="92" spans="1:27" ht="13.5" customHeight="1" x14ac:dyDescent="0.3">
      <c r="A92" s="103"/>
      <c r="B92" s="103"/>
      <c r="C92" s="103"/>
      <c r="D92" s="103"/>
      <c r="E92" s="103"/>
      <c r="F92" s="103"/>
      <c r="G92" s="103"/>
      <c r="H92" s="103"/>
      <c r="I92" s="103"/>
      <c r="J92" s="103"/>
      <c r="K92" s="103"/>
      <c r="L92" s="103"/>
      <c r="M92" s="103"/>
      <c r="N92" s="103"/>
      <c r="O92" s="103"/>
      <c r="P92" s="103"/>
      <c r="Q92" s="105"/>
      <c r="R92" s="105"/>
      <c r="S92" s="105"/>
      <c r="T92" s="103"/>
      <c r="U92" s="103"/>
      <c r="V92" s="103"/>
      <c r="W92" s="103"/>
      <c r="X92" s="103"/>
      <c r="Y92" s="103"/>
      <c r="Z92" s="103"/>
      <c r="AA92" s="103"/>
    </row>
    <row r="93" spans="1:27" ht="13.5" customHeight="1" x14ac:dyDescent="0.3">
      <c r="A93" s="103"/>
      <c r="B93" s="103"/>
      <c r="C93" s="103"/>
      <c r="D93" s="103"/>
      <c r="E93" s="103"/>
      <c r="F93" s="103"/>
      <c r="G93" s="103"/>
      <c r="H93" s="103"/>
      <c r="I93" s="103"/>
      <c r="J93" s="103"/>
      <c r="K93" s="103"/>
      <c r="L93" s="103"/>
      <c r="M93" s="103"/>
      <c r="N93" s="103"/>
      <c r="O93" s="103"/>
      <c r="P93" s="103"/>
      <c r="Q93" s="105"/>
      <c r="R93" s="105"/>
      <c r="S93" s="105"/>
      <c r="T93" s="103"/>
      <c r="U93" s="103"/>
      <c r="V93" s="103"/>
      <c r="W93" s="103"/>
      <c r="X93" s="103"/>
      <c r="Y93" s="103"/>
      <c r="Z93" s="103"/>
      <c r="AA93" s="103"/>
    </row>
    <row r="94" spans="1:27" ht="13.5" customHeight="1" x14ac:dyDescent="0.3">
      <c r="A94" s="103"/>
      <c r="B94" s="103"/>
      <c r="C94" s="103"/>
      <c r="D94" s="103"/>
      <c r="E94" s="103"/>
      <c r="F94" s="103"/>
      <c r="G94" s="103"/>
      <c r="H94" s="103"/>
      <c r="I94" s="103"/>
      <c r="J94" s="103"/>
      <c r="K94" s="103"/>
      <c r="L94" s="103"/>
      <c r="M94" s="103"/>
      <c r="N94" s="103"/>
      <c r="O94" s="103"/>
      <c r="P94" s="103"/>
      <c r="Q94" s="105"/>
      <c r="R94" s="105"/>
      <c r="S94" s="105"/>
      <c r="T94" s="103"/>
      <c r="U94" s="103"/>
      <c r="V94" s="103"/>
      <c r="W94" s="103"/>
      <c r="X94" s="103"/>
      <c r="Y94" s="103"/>
      <c r="Z94" s="103"/>
      <c r="AA94" s="103"/>
    </row>
    <row r="95" spans="1:27" ht="13.5" customHeight="1" x14ac:dyDescent="0.3">
      <c r="A95" s="103"/>
      <c r="B95" s="103"/>
      <c r="C95" s="103"/>
      <c r="D95" s="103"/>
      <c r="E95" s="103"/>
      <c r="F95" s="103"/>
      <c r="G95" s="103"/>
      <c r="H95" s="103"/>
      <c r="I95" s="103"/>
      <c r="J95" s="103"/>
      <c r="K95" s="103"/>
      <c r="L95" s="103"/>
      <c r="M95" s="103"/>
      <c r="N95" s="103"/>
      <c r="O95" s="103"/>
      <c r="P95" s="103"/>
      <c r="Q95" s="105"/>
      <c r="R95" s="105"/>
      <c r="S95" s="105"/>
      <c r="T95" s="103"/>
      <c r="U95" s="103"/>
      <c r="V95" s="103"/>
      <c r="W95" s="103"/>
      <c r="X95" s="103"/>
      <c r="Y95" s="103"/>
      <c r="Z95" s="103"/>
      <c r="AA95" s="103"/>
    </row>
    <row r="96" spans="1:27" ht="13.5" customHeight="1" x14ac:dyDescent="0.3">
      <c r="A96" s="103"/>
      <c r="B96" s="103"/>
      <c r="C96" s="103"/>
      <c r="D96" s="103"/>
      <c r="E96" s="103"/>
      <c r="F96" s="103"/>
      <c r="G96" s="103"/>
      <c r="H96" s="103"/>
      <c r="I96" s="103"/>
      <c r="J96" s="103"/>
      <c r="K96" s="103"/>
      <c r="L96" s="103"/>
      <c r="M96" s="103"/>
      <c r="N96" s="103"/>
      <c r="O96" s="103"/>
      <c r="P96" s="103"/>
      <c r="Q96" s="105"/>
      <c r="R96" s="105"/>
      <c r="S96" s="105"/>
      <c r="T96" s="103"/>
      <c r="U96" s="103"/>
      <c r="V96" s="103"/>
      <c r="W96" s="103"/>
      <c r="X96" s="103"/>
      <c r="Y96" s="103"/>
      <c r="Z96" s="103"/>
      <c r="AA96" s="103"/>
    </row>
    <row r="97" spans="1:27" ht="13.5" customHeight="1" x14ac:dyDescent="0.3">
      <c r="A97" s="103"/>
      <c r="B97" s="103"/>
      <c r="C97" s="103"/>
      <c r="D97" s="103"/>
      <c r="E97" s="103"/>
      <c r="F97" s="103"/>
      <c r="G97" s="103"/>
      <c r="H97" s="103"/>
      <c r="I97" s="103"/>
      <c r="J97" s="103"/>
      <c r="K97" s="103"/>
      <c r="L97" s="103"/>
      <c r="M97" s="103"/>
      <c r="N97" s="103"/>
      <c r="O97" s="103"/>
      <c r="P97" s="103"/>
      <c r="Q97" s="105"/>
      <c r="R97" s="105"/>
      <c r="S97" s="105"/>
      <c r="T97" s="103"/>
      <c r="U97" s="103"/>
      <c r="V97" s="103"/>
      <c r="W97" s="103"/>
      <c r="X97" s="103"/>
      <c r="Y97" s="103"/>
      <c r="Z97" s="103"/>
      <c r="AA97" s="103"/>
    </row>
    <row r="98" spans="1:27" ht="13.5" customHeight="1" x14ac:dyDescent="0.3">
      <c r="A98" s="103"/>
      <c r="B98" s="103"/>
      <c r="C98" s="103"/>
      <c r="D98" s="103"/>
      <c r="E98" s="103"/>
      <c r="F98" s="103"/>
      <c r="G98" s="103"/>
      <c r="H98" s="103"/>
      <c r="I98" s="103"/>
      <c r="J98" s="103"/>
      <c r="K98" s="103"/>
      <c r="L98" s="103"/>
      <c r="M98" s="103"/>
      <c r="N98" s="103"/>
      <c r="O98" s="103"/>
      <c r="P98" s="103"/>
      <c r="Q98" s="105"/>
      <c r="R98" s="105"/>
      <c r="S98" s="105"/>
      <c r="T98" s="103"/>
      <c r="U98" s="103"/>
      <c r="V98" s="103"/>
      <c r="W98" s="103"/>
      <c r="X98" s="103"/>
      <c r="Y98" s="103"/>
      <c r="Z98" s="103"/>
      <c r="AA98" s="103"/>
    </row>
    <row r="99" spans="1:27" ht="13.5" customHeight="1" x14ac:dyDescent="0.3">
      <c r="A99" s="103"/>
      <c r="B99" s="103"/>
      <c r="C99" s="103"/>
      <c r="D99" s="103"/>
      <c r="E99" s="103"/>
      <c r="F99" s="103"/>
      <c r="G99" s="103"/>
      <c r="H99" s="103"/>
      <c r="I99" s="103"/>
      <c r="J99" s="103"/>
      <c r="K99" s="103"/>
      <c r="L99" s="103"/>
      <c r="M99" s="103"/>
      <c r="N99" s="103"/>
      <c r="O99" s="103"/>
      <c r="P99" s="103"/>
      <c r="Q99" s="105"/>
      <c r="R99" s="105"/>
      <c r="S99" s="105"/>
      <c r="T99" s="103"/>
      <c r="U99" s="103"/>
      <c r="V99" s="103"/>
      <c r="W99" s="103"/>
      <c r="X99" s="103"/>
      <c r="Y99" s="103"/>
      <c r="Z99" s="103"/>
      <c r="AA99" s="103"/>
    </row>
    <row r="100" spans="1:27" ht="13.5" customHeight="1" x14ac:dyDescent="0.3">
      <c r="A100" s="103"/>
      <c r="B100" s="103"/>
      <c r="C100" s="103"/>
      <c r="D100" s="103"/>
      <c r="E100" s="103"/>
      <c r="F100" s="103"/>
      <c r="G100" s="103"/>
      <c r="H100" s="103"/>
      <c r="I100" s="103"/>
      <c r="J100" s="103"/>
      <c r="K100" s="103"/>
      <c r="L100" s="103"/>
      <c r="M100" s="103"/>
      <c r="N100" s="103"/>
      <c r="O100" s="103"/>
      <c r="P100" s="103"/>
      <c r="Q100" s="105"/>
      <c r="R100" s="105"/>
      <c r="S100" s="105"/>
      <c r="T100" s="103"/>
      <c r="U100" s="103"/>
      <c r="V100" s="103"/>
      <c r="W100" s="103"/>
      <c r="X100" s="103"/>
      <c r="Y100" s="103"/>
      <c r="Z100" s="103"/>
      <c r="AA100" s="103"/>
    </row>
  </sheetData>
  <mergeCells count="14">
    <mergeCell ref="R9:R13"/>
    <mergeCell ref="O6:P6"/>
    <mergeCell ref="U7:Y7"/>
    <mergeCell ref="B1:AA1"/>
    <mergeCell ref="B2:AA2"/>
    <mergeCell ref="B3:AA3"/>
    <mergeCell ref="U5:V6"/>
    <mergeCell ref="X5:Y6"/>
    <mergeCell ref="Q9:Q10"/>
    <mergeCell ref="Q12:Q13"/>
    <mergeCell ref="F6:H6"/>
    <mergeCell ref="I6:J6"/>
    <mergeCell ref="K6:L6"/>
    <mergeCell ref="M6:N6"/>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5703125" customWidth="1"/>
    <col min="6" max="15" width="19" customWidth="1"/>
  </cols>
  <sheetData>
    <row r="1" spans="1:15" ht="14.25" customHeight="1" x14ac:dyDescent="0.25">
      <c r="A1" s="172"/>
      <c r="B1" s="172"/>
      <c r="C1" s="172"/>
      <c r="D1" s="172"/>
      <c r="E1" s="172"/>
      <c r="F1" s="172"/>
      <c r="G1" s="285" t="s">
        <v>302</v>
      </c>
      <c r="H1" s="172"/>
      <c r="I1" s="285" t="s">
        <v>303</v>
      </c>
      <c r="J1" s="172"/>
      <c r="K1" s="172"/>
      <c r="L1" s="172"/>
      <c r="M1" s="172"/>
      <c r="N1" s="172"/>
      <c r="O1" s="172"/>
    </row>
    <row r="2" spans="1:15" ht="14.25" customHeight="1" x14ac:dyDescent="0.25">
      <c r="A2" s="173" t="s">
        <v>304</v>
      </c>
      <c r="B2" s="173" t="s">
        <v>305</v>
      </c>
      <c r="C2" s="173" t="s">
        <v>306</v>
      </c>
      <c r="D2" s="173" t="s">
        <v>307</v>
      </c>
      <c r="E2" s="173" t="s">
        <v>308</v>
      </c>
      <c r="F2" s="173" t="s">
        <v>309</v>
      </c>
      <c r="G2" s="183"/>
      <c r="H2" s="173" t="s">
        <v>310</v>
      </c>
      <c r="I2" s="183"/>
      <c r="J2" s="173" t="s">
        <v>311</v>
      </c>
      <c r="K2" s="173" t="s">
        <v>312</v>
      </c>
      <c r="L2" s="173" t="s">
        <v>14</v>
      </c>
      <c r="M2" s="173" t="s">
        <v>15</v>
      </c>
      <c r="N2" s="173" t="s">
        <v>313</v>
      </c>
      <c r="O2" s="173" t="s">
        <v>314</v>
      </c>
    </row>
    <row r="3" spans="1:15" ht="14.25" customHeight="1" x14ac:dyDescent="0.25">
      <c r="A3" s="172" t="s">
        <v>37</v>
      </c>
      <c r="B3" s="172" t="s">
        <v>315</v>
      </c>
      <c r="C3" s="172" t="s">
        <v>316</v>
      </c>
      <c r="D3" s="172" t="s">
        <v>317</v>
      </c>
      <c r="E3" s="172" t="s">
        <v>318</v>
      </c>
      <c r="F3" s="172" t="s">
        <v>319</v>
      </c>
      <c r="G3" s="174">
        <v>5</v>
      </c>
      <c r="H3" s="172" t="s">
        <v>320</v>
      </c>
      <c r="I3" s="174">
        <v>5</v>
      </c>
      <c r="J3" s="172" t="s">
        <v>321</v>
      </c>
      <c r="K3" s="172" t="s">
        <v>17</v>
      </c>
      <c r="L3" s="172" t="s">
        <v>322</v>
      </c>
      <c r="M3" s="172" t="s">
        <v>323</v>
      </c>
      <c r="N3" s="172" t="s">
        <v>324</v>
      </c>
      <c r="O3" s="172" t="s">
        <v>325</v>
      </c>
    </row>
    <row r="4" spans="1:15" ht="14.25" customHeight="1" x14ac:dyDescent="0.25">
      <c r="A4" s="172" t="s">
        <v>326</v>
      </c>
      <c r="B4" s="172" t="s">
        <v>327</v>
      </c>
      <c r="C4" s="172" t="s">
        <v>328</v>
      </c>
      <c r="D4" s="172" t="s">
        <v>329</v>
      </c>
      <c r="E4" s="172" t="s">
        <v>330</v>
      </c>
      <c r="F4" s="172" t="s">
        <v>331</v>
      </c>
      <c r="G4" s="174">
        <v>4</v>
      </c>
      <c r="H4" s="172" t="s">
        <v>332</v>
      </c>
      <c r="I4" s="174">
        <v>4</v>
      </c>
      <c r="J4" s="172" t="s">
        <v>32</v>
      </c>
      <c r="K4" s="172" t="s">
        <v>18</v>
      </c>
      <c r="L4" s="172" t="s">
        <v>333</v>
      </c>
      <c r="M4" s="172" t="s">
        <v>334</v>
      </c>
      <c r="N4" s="172" t="s">
        <v>335</v>
      </c>
      <c r="O4" s="172" t="s">
        <v>336</v>
      </c>
    </row>
    <row r="5" spans="1:15" ht="14.25" customHeight="1" x14ac:dyDescent="0.25">
      <c r="A5" s="172" t="s">
        <v>88</v>
      </c>
      <c r="B5" s="172" t="s">
        <v>337</v>
      </c>
      <c r="C5" s="172" t="s">
        <v>338</v>
      </c>
      <c r="D5" s="172" t="s">
        <v>339</v>
      </c>
      <c r="E5" s="172" t="s">
        <v>340</v>
      </c>
      <c r="F5" s="172" t="s">
        <v>341</v>
      </c>
      <c r="G5" s="174">
        <v>3</v>
      </c>
      <c r="H5" s="172" t="s">
        <v>342</v>
      </c>
      <c r="I5" s="174">
        <v>3</v>
      </c>
      <c r="J5" s="172" t="s">
        <v>31</v>
      </c>
      <c r="K5" s="172"/>
      <c r="L5" s="172" t="s">
        <v>343</v>
      </c>
      <c r="M5" s="172" t="s">
        <v>343</v>
      </c>
      <c r="N5" s="172" t="s">
        <v>40</v>
      </c>
      <c r="O5" s="172"/>
    </row>
    <row r="6" spans="1:15" ht="14.25" customHeight="1" x14ac:dyDescent="0.25">
      <c r="A6" s="172" t="s">
        <v>83</v>
      </c>
      <c r="B6" s="172" t="s">
        <v>184</v>
      </c>
      <c r="C6" s="172" t="s">
        <v>344</v>
      </c>
      <c r="D6" s="172" t="s">
        <v>345</v>
      </c>
      <c r="E6" s="172" t="s">
        <v>346</v>
      </c>
      <c r="F6" s="172" t="s">
        <v>347</v>
      </c>
      <c r="G6" s="174">
        <v>2</v>
      </c>
      <c r="H6" s="172" t="s">
        <v>348</v>
      </c>
      <c r="I6" s="174">
        <v>2</v>
      </c>
      <c r="J6" s="172" t="s">
        <v>16</v>
      </c>
      <c r="K6" s="172"/>
      <c r="L6" s="172"/>
      <c r="M6" s="172"/>
      <c r="N6" s="172" t="s">
        <v>349</v>
      </c>
      <c r="O6" s="172"/>
    </row>
    <row r="7" spans="1:15" ht="14.25" customHeight="1" x14ac:dyDescent="0.25">
      <c r="A7" s="172" t="s">
        <v>184</v>
      </c>
      <c r="B7" s="172" t="s">
        <v>350</v>
      </c>
      <c r="C7" s="172" t="s">
        <v>351</v>
      </c>
      <c r="D7" s="172" t="s">
        <v>352</v>
      </c>
      <c r="E7" s="172" t="s">
        <v>353</v>
      </c>
      <c r="F7" s="172" t="s">
        <v>354</v>
      </c>
      <c r="G7" s="174">
        <v>1</v>
      </c>
      <c r="H7" s="172" t="s">
        <v>355</v>
      </c>
      <c r="I7" s="174">
        <v>1</v>
      </c>
      <c r="J7" s="172"/>
      <c r="K7" s="172"/>
      <c r="L7" s="172"/>
      <c r="M7" s="172"/>
      <c r="N7" s="172"/>
      <c r="O7" s="172"/>
    </row>
    <row r="8" spans="1:15" ht="14.25" customHeight="1" x14ac:dyDescent="0.25">
      <c r="A8" s="172" t="s">
        <v>103</v>
      </c>
      <c r="B8" s="172" t="s">
        <v>356</v>
      </c>
      <c r="C8" s="172" t="s">
        <v>357</v>
      </c>
      <c r="D8" s="172" t="s">
        <v>358</v>
      </c>
      <c r="E8" s="172" t="s">
        <v>359</v>
      </c>
      <c r="F8" s="172"/>
      <c r="G8" s="172"/>
      <c r="H8" s="172"/>
      <c r="I8" s="172"/>
      <c r="J8" s="172"/>
      <c r="K8" s="172"/>
      <c r="L8" s="172"/>
      <c r="M8" s="172"/>
      <c r="N8" s="172"/>
      <c r="O8" s="172"/>
    </row>
    <row r="9" spans="1:15" ht="14.25" customHeight="1" x14ac:dyDescent="0.25">
      <c r="A9" s="172" t="s">
        <v>360</v>
      </c>
      <c r="B9" s="172" t="s">
        <v>361</v>
      </c>
      <c r="C9" s="172" t="s">
        <v>361</v>
      </c>
      <c r="D9" s="172" t="s">
        <v>362</v>
      </c>
      <c r="E9" s="172" t="s">
        <v>363</v>
      </c>
      <c r="F9" s="172"/>
      <c r="G9" s="172"/>
      <c r="H9" s="172"/>
      <c r="I9" s="172"/>
      <c r="J9" s="172"/>
      <c r="K9" s="172"/>
      <c r="L9" s="172"/>
      <c r="M9" s="172"/>
      <c r="N9" s="172"/>
      <c r="O9" s="172"/>
    </row>
    <row r="10" spans="1:15" ht="14.25" customHeight="1" x14ac:dyDescent="0.25">
      <c r="A10" s="172" t="s">
        <v>364</v>
      </c>
      <c r="B10" s="172"/>
      <c r="C10" s="172"/>
      <c r="D10" s="172" t="s">
        <v>361</v>
      </c>
      <c r="E10" s="172" t="s">
        <v>365</v>
      </c>
      <c r="F10" s="172"/>
      <c r="G10" s="172"/>
      <c r="H10" s="172"/>
      <c r="I10" s="172"/>
      <c r="J10" s="172"/>
      <c r="K10" s="172"/>
      <c r="L10" s="172"/>
      <c r="M10" s="172"/>
      <c r="N10" s="172"/>
      <c r="O10" s="172"/>
    </row>
    <row r="11" spans="1:15" ht="14.25" customHeight="1" x14ac:dyDescent="0.25">
      <c r="A11" s="172" t="s">
        <v>366</v>
      </c>
      <c r="B11" s="172"/>
      <c r="C11" s="172"/>
      <c r="D11" s="172"/>
      <c r="E11" s="172" t="s">
        <v>367</v>
      </c>
      <c r="F11" s="172"/>
      <c r="G11" s="172"/>
      <c r="H11" s="172"/>
      <c r="I11" s="172"/>
      <c r="J11" s="172"/>
      <c r="K11" s="172"/>
      <c r="L11" s="172"/>
      <c r="M11" s="172"/>
      <c r="N11" s="172"/>
      <c r="O11" s="172"/>
    </row>
    <row r="12" spans="1:15" ht="14.25" customHeight="1" x14ac:dyDescent="0.25">
      <c r="A12" s="172" t="s">
        <v>350</v>
      </c>
      <c r="B12" s="172"/>
      <c r="C12" s="172"/>
      <c r="D12" s="172"/>
      <c r="E12" s="172" t="s">
        <v>368</v>
      </c>
      <c r="F12" s="172"/>
      <c r="G12" s="172"/>
      <c r="H12" s="172"/>
      <c r="I12" s="172"/>
      <c r="J12" s="172"/>
      <c r="K12" s="172"/>
      <c r="L12" s="172"/>
      <c r="M12" s="172"/>
      <c r="N12" s="172"/>
      <c r="O12" s="172"/>
    </row>
    <row r="13" spans="1:15" ht="14.25" customHeight="1" x14ac:dyDescent="0.25">
      <c r="A13" s="172"/>
      <c r="B13" s="172"/>
      <c r="C13" s="172"/>
      <c r="D13" s="172"/>
      <c r="E13" s="172" t="s">
        <v>369</v>
      </c>
      <c r="F13" s="172"/>
      <c r="G13" s="172"/>
      <c r="H13" s="172"/>
      <c r="I13" s="172"/>
      <c r="J13" s="172"/>
      <c r="K13" s="172"/>
      <c r="L13" s="172"/>
      <c r="M13" s="172"/>
      <c r="N13" s="172"/>
      <c r="O13" s="172"/>
    </row>
    <row r="14" spans="1:15" ht="14.25" customHeight="1" x14ac:dyDescent="0.25">
      <c r="A14" s="172" t="s">
        <v>370</v>
      </c>
      <c r="B14" s="172"/>
      <c r="C14" s="172"/>
      <c r="D14" s="172"/>
      <c r="E14" s="172" t="s">
        <v>371</v>
      </c>
      <c r="F14" s="172"/>
      <c r="G14" s="172"/>
      <c r="H14" s="172"/>
      <c r="I14" s="172"/>
      <c r="J14" s="172"/>
      <c r="K14" s="172"/>
      <c r="L14" s="172"/>
      <c r="M14" s="172"/>
      <c r="N14" s="172"/>
      <c r="O14" s="172"/>
    </row>
    <row r="15" spans="1:15" ht="14.25" customHeight="1" x14ac:dyDescent="0.25">
      <c r="A15" s="172"/>
      <c r="B15" s="172"/>
      <c r="C15" s="172"/>
      <c r="D15" s="172"/>
      <c r="E15" s="172" t="s">
        <v>372</v>
      </c>
      <c r="F15" s="172"/>
      <c r="G15" s="172"/>
      <c r="H15" s="172"/>
      <c r="I15" s="172"/>
      <c r="J15" s="172"/>
      <c r="K15" s="172"/>
      <c r="L15" s="172"/>
      <c r="M15" s="172"/>
      <c r="N15" s="172"/>
      <c r="O15" s="172"/>
    </row>
    <row r="16" spans="1:15" ht="14.25" customHeight="1" x14ac:dyDescent="0.25">
      <c r="A16" s="172"/>
      <c r="B16" s="172"/>
      <c r="C16" s="172"/>
      <c r="D16" s="172"/>
      <c r="E16" s="172" t="s">
        <v>373</v>
      </c>
      <c r="F16" s="172"/>
      <c r="G16" s="172"/>
      <c r="H16" s="172"/>
      <c r="I16" s="172"/>
      <c r="J16" s="172"/>
      <c r="K16" s="172"/>
      <c r="L16" s="172"/>
      <c r="M16" s="172"/>
      <c r="N16" s="172"/>
      <c r="O16" s="172"/>
    </row>
    <row r="17" spans="1:15" ht="14.25" customHeight="1" x14ac:dyDescent="0.25">
      <c r="A17" s="172"/>
      <c r="B17" s="172"/>
      <c r="C17" s="172"/>
      <c r="D17" s="172"/>
      <c r="E17" s="172" t="s">
        <v>374</v>
      </c>
      <c r="F17" s="172"/>
      <c r="G17" s="172"/>
      <c r="H17" s="172"/>
      <c r="I17" s="172"/>
      <c r="J17" s="172"/>
      <c r="K17" s="172"/>
      <c r="L17" s="172"/>
      <c r="M17" s="172"/>
      <c r="N17" s="172"/>
      <c r="O17" s="172"/>
    </row>
    <row r="18" spans="1:15" ht="14.25" customHeight="1" x14ac:dyDescent="0.25">
      <c r="A18" s="172"/>
      <c r="B18" s="172"/>
      <c r="C18" s="172"/>
      <c r="D18" s="172"/>
      <c r="E18" s="172" t="s">
        <v>375</v>
      </c>
      <c r="F18" s="172"/>
      <c r="G18" s="172"/>
      <c r="H18" s="172"/>
      <c r="I18" s="172"/>
      <c r="J18" s="172"/>
      <c r="K18" s="172"/>
      <c r="L18" s="172"/>
      <c r="M18" s="172"/>
      <c r="N18" s="172"/>
      <c r="O18" s="172"/>
    </row>
    <row r="19" spans="1:15" ht="14.25" customHeight="1" x14ac:dyDescent="0.25">
      <c r="A19" s="172"/>
      <c r="B19" s="172"/>
      <c r="C19" s="172"/>
      <c r="D19" s="172"/>
      <c r="E19" s="172" t="s">
        <v>376</v>
      </c>
      <c r="F19" s="172"/>
      <c r="G19" s="172"/>
      <c r="H19" s="172"/>
      <c r="I19" s="172"/>
      <c r="J19" s="172"/>
      <c r="K19" s="172"/>
      <c r="L19" s="172"/>
      <c r="M19" s="172"/>
      <c r="N19" s="172"/>
      <c r="O19" s="172"/>
    </row>
    <row r="20" spans="1:15" ht="14.25" customHeight="1" x14ac:dyDescent="0.25">
      <c r="A20" s="172"/>
      <c r="B20" s="172"/>
      <c r="C20" s="172"/>
      <c r="D20" s="172"/>
      <c r="E20" s="172" t="s">
        <v>377</v>
      </c>
      <c r="F20" s="172"/>
      <c r="G20" s="172"/>
      <c r="H20" s="172"/>
      <c r="I20" s="172"/>
      <c r="J20" s="172"/>
      <c r="K20" s="172"/>
      <c r="L20" s="172"/>
      <c r="M20" s="172"/>
      <c r="N20" s="172"/>
      <c r="O20" s="172"/>
    </row>
    <row r="21" spans="1:15" ht="14.25" customHeight="1" x14ac:dyDescent="0.25">
      <c r="A21" s="172"/>
      <c r="B21" s="172"/>
      <c r="C21" s="172"/>
      <c r="D21" s="172"/>
      <c r="E21" s="172" t="s">
        <v>378</v>
      </c>
      <c r="F21" s="172"/>
      <c r="G21" s="172"/>
      <c r="H21" s="172"/>
      <c r="I21" s="172"/>
      <c r="J21" s="172"/>
      <c r="K21" s="172"/>
      <c r="L21" s="172"/>
      <c r="M21" s="172"/>
      <c r="N21" s="172"/>
      <c r="O21" s="172"/>
    </row>
    <row r="22" spans="1:15" ht="14.25" customHeight="1" x14ac:dyDescent="0.25">
      <c r="A22" s="172"/>
      <c r="B22" s="172"/>
      <c r="C22" s="172"/>
      <c r="D22" s="172"/>
      <c r="E22" s="172" t="s">
        <v>379</v>
      </c>
      <c r="F22" s="172"/>
      <c r="G22" s="172"/>
      <c r="H22" s="172"/>
      <c r="I22" s="172"/>
      <c r="J22" s="172"/>
      <c r="K22" s="172"/>
      <c r="L22" s="172"/>
      <c r="M22" s="172"/>
      <c r="N22" s="172"/>
      <c r="O22" s="172"/>
    </row>
    <row r="23" spans="1:15" ht="14.25" customHeight="1" x14ac:dyDescent="0.25">
      <c r="A23" s="172"/>
      <c r="B23" s="172"/>
      <c r="C23" s="172"/>
      <c r="D23" s="172"/>
      <c r="E23" s="172" t="s">
        <v>380</v>
      </c>
      <c r="F23" s="172"/>
      <c r="G23" s="172"/>
      <c r="H23" s="172"/>
      <c r="I23" s="172"/>
      <c r="J23" s="172"/>
      <c r="K23" s="172"/>
      <c r="L23" s="172"/>
      <c r="M23" s="172"/>
      <c r="N23" s="172"/>
      <c r="O23" s="172"/>
    </row>
    <row r="24" spans="1:15" ht="14.25" customHeight="1" x14ac:dyDescent="0.25">
      <c r="A24" s="172"/>
      <c r="B24" s="172"/>
      <c r="C24" s="172"/>
      <c r="D24" s="172"/>
      <c r="E24" s="172" t="s">
        <v>381</v>
      </c>
      <c r="F24" s="172"/>
      <c r="G24" s="172"/>
      <c r="H24" s="172"/>
      <c r="I24" s="172"/>
      <c r="J24" s="172"/>
      <c r="K24" s="172"/>
      <c r="L24" s="172"/>
      <c r="M24" s="172"/>
      <c r="N24" s="172"/>
      <c r="O24" s="172"/>
    </row>
    <row r="25" spans="1:15" ht="14.25" customHeight="1" x14ac:dyDescent="0.25">
      <c r="A25" s="172"/>
      <c r="B25" s="172"/>
      <c r="C25" s="172"/>
      <c r="D25" s="172"/>
      <c r="E25" s="172" t="s">
        <v>382</v>
      </c>
      <c r="F25" s="172"/>
      <c r="G25" s="172"/>
      <c r="H25" s="172"/>
      <c r="I25" s="172"/>
      <c r="J25" s="172"/>
      <c r="K25" s="172"/>
      <c r="L25" s="172"/>
      <c r="M25" s="172"/>
      <c r="N25" s="172"/>
      <c r="O25" s="172"/>
    </row>
    <row r="26" spans="1:15" ht="14.25" customHeight="1" x14ac:dyDescent="0.25">
      <c r="A26" s="172"/>
      <c r="B26" s="172"/>
      <c r="C26" s="172"/>
      <c r="D26" s="172"/>
      <c r="E26" s="172" t="s">
        <v>383</v>
      </c>
      <c r="F26" s="172"/>
      <c r="G26" s="172"/>
      <c r="H26" s="172"/>
      <c r="I26" s="172"/>
      <c r="J26" s="172"/>
      <c r="K26" s="172"/>
      <c r="L26" s="172"/>
      <c r="M26" s="172"/>
      <c r="N26" s="172"/>
      <c r="O26" s="172"/>
    </row>
    <row r="27" spans="1:15" ht="14.25" customHeight="1" x14ac:dyDescent="0.25">
      <c r="A27" s="172"/>
      <c r="B27" s="172"/>
      <c r="C27" s="172"/>
      <c r="D27" s="172"/>
      <c r="E27" s="172" t="s">
        <v>384</v>
      </c>
      <c r="F27" s="172"/>
      <c r="G27" s="172"/>
      <c r="H27" s="172"/>
      <c r="I27" s="172"/>
      <c r="J27" s="172"/>
      <c r="K27" s="172"/>
      <c r="L27" s="172"/>
      <c r="M27" s="172"/>
      <c r="N27" s="172"/>
      <c r="O27" s="172"/>
    </row>
    <row r="28" spans="1:15" ht="14.25" customHeight="1" x14ac:dyDescent="0.25">
      <c r="A28" s="172"/>
      <c r="B28" s="172"/>
      <c r="C28" s="172"/>
      <c r="D28" s="172"/>
      <c r="E28" s="172" t="s">
        <v>385</v>
      </c>
      <c r="F28" s="172"/>
      <c r="G28" s="172"/>
      <c r="H28" s="172"/>
      <c r="I28" s="172"/>
      <c r="J28" s="172"/>
      <c r="K28" s="172"/>
      <c r="L28" s="172"/>
      <c r="M28" s="172"/>
      <c r="N28" s="172"/>
      <c r="O28" s="172"/>
    </row>
    <row r="29" spans="1:15" ht="14.25" customHeight="1" x14ac:dyDescent="0.25">
      <c r="A29" s="172"/>
      <c r="B29" s="172"/>
      <c r="C29" s="172"/>
      <c r="D29" s="172"/>
      <c r="E29" s="172" t="s">
        <v>386</v>
      </c>
      <c r="F29" s="172"/>
      <c r="G29" s="172"/>
      <c r="H29" s="172"/>
      <c r="I29" s="172"/>
      <c r="J29" s="172"/>
      <c r="K29" s="172"/>
      <c r="L29" s="172"/>
      <c r="M29" s="172"/>
      <c r="N29" s="172"/>
      <c r="O29" s="172"/>
    </row>
    <row r="30" spans="1:15" ht="14.25" customHeight="1" x14ac:dyDescent="0.25">
      <c r="A30" s="172"/>
      <c r="B30" s="172"/>
      <c r="C30" s="172"/>
      <c r="D30" s="172"/>
      <c r="E30" s="172" t="s">
        <v>387</v>
      </c>
      <c r="F30" s="172"/>
      <c r="G30" s="172"/>
      <c r="H30" s="172"/>
      <c r="I30" s="172"/>
      <c r="J30" s="172"/>
      <c r="K30" s="172"/>
      <c r="L30" s="172"/>
      <c r="M30" s="172"/>
      <c r="N30" s="172"/>
      <c r="O30" s="172"/>
    </row>
    <row r="31" spans="1:15" ht="14.25" customHeight="1" x14ac:dyDescent="0.25">
      <c r="A31" s="172"/>
      <c r="B31" s="172"/>
      <c r="C31" s="172"/>
      <c r="D31" s="172"/>
      <c r="E31" s="172" t="s">
        <v>388</v>
      </c>
      <c r="F31" s="172"/>
      <c r="G31" s="172"/>
      <c r="H31" s="172"/>
      <c r="I31" s="172"/>
      <c r="J31" s="172"/>
      <c r="K31" s="172"/>
      <c r="L31" s="172"/>
      <c r="M31" s="172"/>
      <c r="N31" s="172"/>
      <c r="O31" s="172"/>
    </row>
    <row r="32" spans="1:15" ht="14.25" customHeight="1" x14ac:dyDescent="0.25">
      <c r="A32" s="172"/>
      <c r="B32" s="172"/>
      <c r="C32" s="172"/>
      <c r="D32" s="172"/>
      <c r="E32" s="172" t="s">
        <v>389</v>
      </c>
      <c r="F32" s="172"/>
      <c r="G32" s="172"/>
      <c r="H32" s="172"/>
      <c r="I32" s="172"/>
      <c r="J32" s="172"/>
      <c r="K32" s="172"/>
      <c r="L32" s="172"/>
      <c r="M32" s="172"/>
      <c r="N32" s="172"/>
      <c r="O32" s="172"/>
    </row>
    <row r="33" spans="1:15" ht="14.25" customHeight="1" x14ac:dyDescent="0.25">
      <c r="A33" s="172"/>
      <c r="B33" s="172"/>
      <c r="C33" s="172"/>
      <c r="D33" s="172"/>
      <c r="E33" s="172" t="s">
        <v>390</v>
      </c>
      <c r="F33" s="172"/>
      <c r="G33" s="172"/>
      <c r="H33" s="172"/>
      <c r="I33" s="172"/>
      <c r="J33" s="172"/>
      <c r="K33" s="172"/>
      <c r="L33" s="172"/>
      <c r="M33" s="172"/>
      <c r="N33" s="172"/>
      <c r="O33" s="172"/>
    </row>
    <row r="34" spans="1:15" ht="14.25" customHeight="1" x14ac:dyDescent="0.25">
      <c r="A34" s="172"/>
      <c r="B34" s="172"/>
      <c r="C34" s="172"/>
      <c r="D34" s="172"/>
      <c r="E34" s="172" t="s">
        <v>391</v>
      </c>
      <c r="F34" s="172"/>
      <c r="G34" s="172"/>
      <c r="H34" s="172"/>
      <c r="I34" s="172"/>
      <c r="J34" s="172"/>
      <c r="K34" s="172"/>
      <c r="L34" s="172"/>
      <c r="M34" s="172"/>
      <c r="N34" s="172"/>
      <c r="O34" s="172"/>
    </row>
    <row r="35" spans="1:15" ht="14.25" customHeight="1" x14ac:dyDescent="0.25">
      <c r="A35" s="172"/>
      <c r="B35" s="172"/>
      <c r="C35" s="172"/>
      <c r="D35" s="172"/>
      <c r="E35" s="172" t="s">
        <v>392</v>
      </c>
      <c r="F35" s="172"/>
      <c r="G35" s="172"/>
      <c r="H35" s="172"/>
      <c r="I35" s="172"/>
      <c r="J35" s="172"/>
      <c r="K35" s="172"/>
      <c r="L35" s="172"/>
      <c r="M35" s="172"/>
      <c r="N35" s="172"/>
      <c r="O35" s="172"/>
    </row>
    <row r="36" spans="1:15" ht="14.25" customHeight="1" x14ac:dyDescent="0.25">
      <c r="A36" s="172"/>
      <c r="B36" s="172"/>
      <c r="C36" s="172"/>
      <c r="D36" s="172"/>
      <c r="E36" s="172" t="s">
        <v>393</v>
      </c>
      <c r="F36" s="172"/>
      <c r="G36" s="172"/>
      <c r="H36" s="172"/>
      <c r="I36" s="172"/>
      <c r="J36" s="172"/>
      <c r="K36" s="172"/>
      <c r="L36" s="172"/>
      <c r="M36" s="172"/>
      <c r="N36" s="172"/>
      <c r="O36" s="172"/>
    </row>
    <row r="37" spans="1:15" ht="14.25" customHeight="1" x14ac:dyDescent="0.25">
      <c r="A37" s="172"/>
      <c r="B37" s="172"/>
      <c r="C37" s="172"/>
      <c r="D37" s="172"/>
      <c r="E37" s="172" t="s">
        <v>394</v>
      </c>
      <c r="F37" s="172"/>
      <c r="G37" s="172"/>
      <c r="H37" s="172"/>
      <c r="I37" s="172"/>
      <c r="J37" s="172"/>
      <c r="K37" s="172"/>
      <c r="L37" s="172"/>
      <c r="M37" s="172"/>
      <c r="N37" s="172"/>
      <c r="O37" s="172"/>
    </row>
    <row r="38" spans="1:15" ht="14.25" customHeight="1" x14ac:dyDescent="0.25">
      <c r="A38" s="172"/>
      <c r="B38" s="172"/>
      <c r="C38" s="172"/>
      <c r="D38" s="172"/>
      <c r="E38" s="172" t="s">
        <v>395</v>
      </c>
      <c r="F38" s="172"/>
      <c r="G38" s="172"/>
      <c r="H38" s="172"/>
      <c r="I38" s="172"/>
      <c r="J38" s="172"/>
      <c r="K38" s="172"/>
      <c r="L38" s="172"/>
      <c r="M38" s="172"/>
      <c r="N38" s="172"/>
      <c r="O38" s="172"/>
    </row>
    <row r="39" spans="1:15" ht="14.25" customHeight="1" x14ac:dyDescent="0.25">
      <c r="A39" s="172"/>
      <c r="B39" s="172"/>
      <c r="C39" s="172"/>
      <c r="D39" s="172"/>
      <c r="E39" s="172" t="s">
        <v>396</v>
      </c>
      <c r="F39" s="172"/>
      <c r="G39" s="172"/>
      <c r="H39" s="172"/>
      <c r="I39" s="172"/>
      <c r="J39" s="172"/>
      <c r="K39" s="172"/>
      <c r="L39" s="172"/>
      <c r="M39" s="172"/>
      <c r="N39" s="172"/>
      <c r="O39" s="172"/>
    </row>
    <row r="40" spans="1:15" ht="14.25" customHeight="1" x14ac:dyDescent="0.25">
      <c r="A40" s="172"/>
      <c r="B40" s="172"/>
      <c r="C40" s="172"/>
      <c r="D40" s="172"/>
      <c r="E40" s="172" t="s">
        <v>397</v>
      </c>
      <c r="F40" s="172"/>
      <c r="G40" s="172"/>
      <c r="H40" s="172"/>
      <c r="I40" s="172"/>
      <c r="J40" s="172"/>
      <c r="K40" s="172"/>
      <c r="L40" s="172"/>
      <c r="M40" s="172"/>
      <c r="N40" s="172"/>
      <c r="O40" s="172"/>
    </row>
    <row r="41" spans="1:15" ht="14.25" customHeight="1" x14ac:dyDescent="0.25">
      <c r="A41" s="172"/>
      <c r="B41" s="172"/>
      <c r="C41" s="172"/>
      <c r="D41" s="172"/>
      <c r="E41" s="172" t="s">
        <v>398</v>
      </c>
      <c r="F41" s="172"/>
      <c r="G41" s="172"/>
      <c r="H41" s="172"/>
      <c r="I41" s="172"/>
      <c r="J41" s="172"/>
      <c r="K41" s="172"/>
      <c r="L41" s="172"/>
      <c r="M41" s="172"/>
      <c r="N41" s="172"/>
      <c r="O41" s="172"/>
    </row>
    <row r="42" spans="1:15" ht="14.25" customHeight="1" x14ac:dyDescent="0.25">
      <c r="A42" s="172"/>
      <c r="B42" s="172"/>
      <c r="C42" s="172"/>
      <c r="D42" s="172"/>
      <c r="E42" s="172" t="s">
        <v>399</v>
      </c>
      <c r="F42" s="172"/>
      <c r="G42" s="172"/>
      <c r="H42" s="172"/>
      <c r="I42" s="172"/>
      <c r="J42" s="172"/>
      <c r="K42" s="172"/>
      <c r="L42" s="172"/>
      <c r="M42" s="172"/>
      <c r="N42" s="172"/>
      <c r="O42" s="172"/>
    </row>
    <row r="43" spans="1:15" ht="14.25" customHeight="1" x14ac:dyDescent="0.25">
      <c r="A43" s="172"/>
      <c r="B43" s="172"/>
      <c r="C43" s="172"/>
      <c r="D43" s="172"/>
      <c r="E43" s="172" t="s">
        <v>400</v>
      </c>
      <c r="F43" s="172"/>
      <c r="G43" s="172"/>
      <c r="H43" s="172"/>
      <c r="I43" s="172"/>
      <c r="J43" s="172"/>
      <c r="K43" s="172"/>
      <c r="L43" s="172"/>
      <c r="M43" s="172"/>
      <c r="N43" s="172"/>
      <c r="O43" s="172"/>
    </row>
    <row r="44" spans="1:15" ht="14.25" customHeight="1" x14ac:dyDescent="0.25">
      <c r="A44" s="172"/>
      <c r="B44" s="172"/>
      <c r="C44" s="172"/>
      <c r="D44" s="172"/>
      <c r="E44" s="172" t="s">
        <v>401</v>
      </c>
      <c r="F44" s="172"/>
      <c r="G44" s="172"/>
      <c r="H44" s="172"/>
      <c r="I44" s="172"/>
      <c r="J44" s="172"/>
      <c r="K44" s="172"/>
      <c r="L44" s="172"/>
      <c r="M44" s="172"/>
      <c r="N44" s="172"/>
      <c r="O44" s="172"/>
    </row>
    <row r="45" spans="1:15" ht="14.25" customHeight="1" x14ac:dyDescent="0.25">
      <c r="A45" s="172"/>
      <c r="B45" s="172"/>
      <c r="C45" s="172"/>
      <c r="D45" s="172"/>
      <c r="E45" s="172"/>
      <c r="F45" s="172"/>
      <c r="G45" s="172"/>
      <c r="H45" s="172"/>
      <c r="I45" s="172"/>
      <c r="J45" s="172"/>
      <c r="K45" s="172"/>
      <c r="L45" s="172"/>
      <c r="M45" s="172"/>
      <c r="N45" s="172"/>
      <c r="O45" s="172"/>
    </row>
    <row r="46" spans="1:15" ht="14.25" customHeight="1" x14ac:dyDescent="0.25">
      <c r="A46" s="172"/>
      <c r="B46" s="172"/>
      <c r="C46" s="172"/>
      <c r="D46" s="172"/>
      <c r="E46" s="172"/>
      <c r="F46" s="172"/>
      <c r="G46" s="172"/>
      <c r="H46" s="172"/>
      <c r="I46" s="172"/>
      <c r="J46" s="172"/>
      <c r="K46" s="172"/>
      <c r="L46" s="172"/>
      <c r="M46" s="172"/>
      <c r="N46" s="172"/>
      <c r="O46" s="172"/>
    </row>
    <row r="47" spans="1:15" ht="14.25" customHeight="1" x14ac:dyDescent="0.25">
      <c r="A47" s="172"/>
      <c r="B47" s="172"/>
      <c r="C47" s="172"/>
      <c r="D47" s="172"/>
      <c r="E47" s="172"/>
      <c r="F47" s="172"/>
      <c r="G47" s="172"/>
      <c r="H47" s="172"/>
      <c r="I47" s="172"/>
      <c r="J47" s="172"/>
      <c r="K47" s="172"/>
      <c r="L47" s="172"/>
      <c r="M47" s="172"/>
      <c r="N47" s="172"/>
      <c r="O47" s="172"/>
    </row>
    <row r="48" spans="1:15" ht="14.25" customHeight="1" x14ac:dyDescent="0.25">
      <c r="A48" s="172"/>
      <c r="B48" s="172"/>
      <c r="C48" s="172"/>
      <c r="D48" s="172"/>
      <c r="E48" s="172"/>
      <c r="F48" s="172"/>
      <c r="G48" s="172"/>
      <c r="H48" s="172"/>
      <c r="I48" s="172"/>
      <c r="J48" s="172"/>
      <c r="K48" s="172"/>
      <c r="L48" s="172"/>
      <c r="M48" s="172"/>
      <c r="N48" s="172"/>
      <c r="O48" s="172"/>
    </row>
    <row r="49" spans="1:15" ht="14.25" customHeight="1" x14ac:dyDescent="0.25">
      <c r="A49" s="172"/>
      <c r="B49" s="172"/>
      <c r="C49" s="172"/>
      <c r="D49" s="172"/>
      <c r="E49" s="172"/>
      <c r="F49" s="172"/>
      <c r="G49" s="172"/>
      <c r="H49" s="172"/>
      <c r="I49" s="172"/>
      <c r="J49" s="172"/>
      <c r="K49" s="172"/>
      <c r="L49" s="172"/>
      <c r="M49" s="172"/>
      <c r="N49" s="172"/>
      <c r="O49" s="172"/>
    </row>
    <row r="50" spans="1:15" ht="14.25" customHeight="1" x14ac:dyDescent="0.25">
      <c r="A50" s="172"/>
      <c r="B50" s="172"/>
      <c r="C50" s="172"/>
      <c r="D50" s="172"/>
      <c r="E50" s="172"/>
      <c r="F50" s="172"/>
      <c r="G50" s="172"/>
      <c r="H50" s="172"/>
      <c r="I50" s="172"/>
      <c r="J50" s="172"/>
      <c r="K50" s="172"/>
      <c r="L50" s="172"/>
      <c r="M50" s="172"/>
      <c r="N50" s="172"/>
      <c r="O50" s="172"/>
    </row>
    <row r="51" spans="1:15" ht="14.25" customHeight="1" x14ac:dyDescent="0.25">
      <c r="A51" s="172"/>
      <c r="B51" s="172"/>
      <c r="C51" s="172"/>
      <c r="D51" s="172"/>
      <c r="E51" s="172"/>
      <c r="F51" s="172"/>
      <c r="G51" s="172"/>
      <c r="H51" s="172"/>
      <c r="I51" s="172"/>
      <c r="J51" s="172"/>
      <c r="K51" s="172"/>
      <c r="L51" s="172"/>
      <c r="M51" s="172"/>
      <c r="N51" s="172"/>
      <c r="O51" s="172"/>
    </row>
    <row r="52" spans="1:15" ht="14.25" customHeight="1" x14ac:dyDescent="0.25">
      <c r="A52" s="172"/>
      <c r="B52" s="172"/>
      <c r="C52" s="172"/>
      <c r="D52" s="172"/>
      <c r="E52" s="172"/>
      <c r="F52" s="172"/>
      <c r="G52" s="172"/>
      <c r="H52" s="172"/>
      <c r="I52" s="172"/>
      <c r="J52" s="172"/>
      <c r="K52" s="172"/>
      <c r="L52" s="172"/>
      <c r="M52" s="172"/>
      <c r="N52" s="172"/>
      <c r="O52" s="172"/>
    </row>
    <row r="53" spans="1:15" ht="14.25" customHeight="1" x14ac:dyDescent="0.25">
      <c r="A53" s="172"/>
      <c r="B53" s="172"/>
      <c r="C53" s="172"/>
      <c r="D53" s="172"/>
      <c r="E53" s="172"/>
      <c r="F53" s="172"/>
      <c r="G53" s="172"/>
      <c r="H53" s="172"/>
      <c r="I53" s="172"/>
      <c r="J53" s="172"/>
      <c r="K53" s="172"/>
      <c r="L53" s="172"/>
      <c r="M53" s="172"/>
      <c r="N53" s="172"/>
      <c r="O53" s="172"/>
    </row>
    <row r="54" spans="1:15" ht="14.25" customHeight="1" x14ac:dyDescent="0.25">
      <c r="A54" s="172"/>
      <c r="B54" s="172"/>
      <c r="C54" s="172"/>
      <c r="D54" s="172"/>
      <c r="E54" s="172"/>
      <c r="F54" s="172"/>
      <c r="G54" s="172"/>
      <c r="H54" s="172"/>
      <c r="I54" s="172"/>
      <c r="J54" s="172"/>
      <c r="K54" s="172"/>
      <c r="L54" s="172"/>
      <c r="M54" s="172"/>
      <c r="N54" s="172"/>
      <c r="O54" s="172"/>
    </row>
    <row r="55" spans="1:15" ht="14.25" customHeight="1" x14ac:dyDescent="0.25">
      <c r="A55" s="172"/>
      <c r="B55" s="172"/>
      <c r="C55" s="172"/>
      <c r="D55" s="172"/>
      <c r="E55" s="172"/>
      <c r="F55" s="172"/>
      <c r="G55" s="172"/>
      <c r="H55" s="172"/>
      <c r="I55" s="172"/>
      <c r="J55" s="172"/>
      <c r="K55" s="172"/>
      <c r="L55" s="172"/>
      <c r="M55" s="172"/>
      <c r="N55" s="172"/>
      <c r="O55" s="172"/>
    </row>
    <row r="56" spans="1:15" ht="14.25" customHeight="1" x14ac:dyDescent="0.25">
      <c r="A56" s="172"/>
      <c r="B56" s="172"/>
      <c r="C56" s="172"/>
      <c r="D56" s="172"/>
      <c r="E56" s="172"/>
      <c r="F56" s="172"/>
      <c r="G56" s="172"/>
      <c r="H56" s="172"/>
      <c r="I56" s="172"/>
      <c r="J56" s="172"/>
      <c r="K56" s="172"/>
      <c r="L56" s="172"/>
      <c r="M56" s="172"/>
      <c r="N56" s="172"/>
      <c r="O56" s="172"/>
    </row>
    <row r="57" spans="1:15" ht="14.25" customHeight="1" x14ac:dyDescent="0.25">
      <c r="A57" s="172"/>
      <c r="B57" s="172"/>
      <c r="C57" s="172"/>
      <c r="D57" s="172"/>
      <c r="E57" s="172"/>
      <c r="F57" s="172"/>
      <c r="G57" s="172"/>
      <c r="H57" s="172"/>
      <c r="I57" s="172"/>
      <c r="J57" s="172"/>
      <c r="K57" s="172"/>
      <c r="L57" s="172"/>
      <c r="M57" s="172"/>
      <c r="N57" s="172"/>
      <c r="O57" s="172"/>
    </row>
    <row r="58" spans="1:15" ht="14.25" customHeight="1" x14ac:dyDescent="0.25">
      <c r="A58" s="172"/>
      <c r="B58" s="172"/>
      <c r="C58" s="172"/>
      <c r="D58" s="172"/>
      <c r="E58" s="172"/>
      <c r="F58" s="172"/>
      <c r="G58" s="172"/>
      <c r="H58" s="172"/>
      <c r="I58" s="172"/>
      <c r="J58" s="172"/>
      <c r="K58" s="172"/>
      <c r="L58" s="172"/>
      <c r="M58" s="172"/>
      <c r="N58" s="172"/>
      <c r="O58" s="172"/>
    </row>
    <row r="59" spans="1:15" ht="14.25" customHeight="1" x14ac:dyDescent="0.25">
      <c r="A59" s="172"/>
      <c r="B59" s="172"/>
      <c r="C59" s="172"/>
      <c r="D59" s="172"/>
      <c r="E59" s="172"/>
      <c r="F59" s="172"/>
      <c r="G59" s="172"/>
      <c r="H59" s="172"/>
      <c r="I59" s="172"/>
      <c r="J59" s="172"/>
      <c r="K59" s="172"/>
      <c r="L59" s="172"/>
      <c r="M59" s="172"/>
      <c r="N59" s="172"/>
      <c r="O59" s="172"/>
    </row>
    <row r="60" spans="1:15" ht="14.25" customHeight="1" x14ac:dyDescent="0.25">
      <c r="A60" s="172"/>
      <c r="B60" s="172"/>
      <c r="C60" s="172"/>
      <c r="D60" s="172"/>
      <c r="E60" s="172"/>
      <c r="F60" s="172"/>
      <c r="G60" s="172"/>
      <c r="H60" s="172"/>
      <c r="I60" s="172"/>
      <c r="J60" s="172"/>
      <c r="K60" s="172"/>
      <c r="L60" s="172"/>
      <c r="M60" s="172"/>
      <c r="N60" s="172"/>
      <c r="O60" s="172"/>
    </row>
    <row r="61" spans="1:15" ht="14.25" customHeight="1" x14ac:dyDescent="0.25">
      <c r="A61" s="172"/>
      <c r="B61" s="172"/>
      <c r="C61" s="172"/>
      <c r="D61" s="172"/>
      <c r="E61" s="172"/>
      <c r="F61" s="172"/>
      <c r="G61" s="172"/>
      <c r="H61" s="172"/>
      <c r="I61" s="172"/>
      <c r="J61" s="172"/>
      <c r="K61" s="172"/>
      <c r="L61" s="172"/>
      <c r="M61" s="172"/>
      <c r="N61" s="172"/>
      <c r="O61" s="172"/>
    </row>
    <row r="62" spans="1:15" ht="14.25" customHeight="1" x14ac:dyDescent="0.25">
      <c r="A62" s="172"/>
      <c r="B62" s="172"/>
      <c r="C62" s="172"/>
      <c r="D62" s="172"/>
      <c r="E62" s="172"/>
      <c r="F62" s="172"/>
      <c r="G62" s="172"/>
      <c r="H62" s="172"/>
      <c r="I62" s="172"/>
      <c r="J62" s="172"/>
      <c r="K62" s="172"/>
      <c r="L62" s="172"/>
      <c r="M62" s="172"/>
      <c r="N62" s="172"/>
      <c r="O62" s="172"/>
    </row>
    <row r="63" spans="1:15" ht="14.25" customHeight="1" x14ac:dyDescent="0.25">
      <c r="A63" s="172"/>
      <c r="B63" s="172"/>
      <c r="C63" s="172"/>
      <c r="D63" s="172"/>
      <c r="E63" s="172"/>
      <c r="F63" s="172"/>
      <c r="G63" s="172"/>
      <c r="H63" s="172"/>
      <c r="I63" s="172"/>
      <c r="J63" s="172"/>
      <c r="K63" s="172"/>
      <c r="L63" s="172"/>
      <c r="M63" s="172"/>
      <c r="N63" s="172"/>
      <c r="O63" s="172"/>
    </row>
    <row r="64" spans="1:15" ht="14.25" customHeight="1" x14ac:dyDescent="0.25">
      <c r="A64" s="172"/>
      <c r="B64" s="172"/>
      <c r="C64" s="172"/>
      <c r="D64" s="172"/>
      <c r="E64" s="172"/>
      <c r="F64" s="172"/>
      <c r="G64" s="172"/>
      <c r="H64" s="172"/>
      <c r="I64" s="172"/>
      <c r="J64" s="172"/>
      <c r="K64" s="172"/>
      <c r="L64" s="172"/>
      <c r="M64" s="172"/>
      <c r="N64" s="172"/>
      <c r="O64" s="172"/>
    </row>
    <row r="65" spans="1:15" ht="14.25" customHeight="1" x14ac:dyDescent="0.25">
      <c r="A65" s="172"/>
      <c r="B65" s="172"/>
      <c r="C65" s="172"/>
      <c r="D65" s="172"/>
      <c r="E65" s="172"/>
      <c r="F65" s="172"/>
      <c r="G65" s="172"/>
      <c r="H65" s="172"/>
      <c r="I65" s="172"/>
      <c r="J65" s="172"/>
      <c r="K65" s="172"/>
      <c r="L65" s="172"/>
      <c r="M65" s="172"/>
      <c r="N65" s="172"/>
      <c r="O65" s="172"/>
    </row>
    <row r="66" spans="1:15" ht="14.25" customHeight="1" x14ac:dyDescent="0.25">
      <c r="A66" s="172"/>
      <c r="B66" s="172"/>
      <c r="C66" s="172"/>
      <c r="D66" s="172"/>
      <c r="E66" s="172"/>
      <c r="F66" s="172"/>
      <c r="G66" s="172"/>
      <c r="H66" s="172"/>
      <c r="I66" s="172"/>
      <c r="J66" s="172"/>
      <c r="K66" s="172"/>
      <c r="L66" s="172"/>
      <c r="M66" s="172"/>
      <c r="N66" s="172"/>
      <c r="O66" s="172"/>
    </row>
    <row r="67" spans="1:15" ht="14.25" customHeight="1" x14ac:dyDescent="0.25">
      <c r="A67" s="172"/>
      <c r="B67" s="172"/>
      <c r="C67" s="172"/>
      <c r="D67" s="172"/>
      <c r="E67" s="172"/>
      <c r="F67" s="172"/>
      <c r="G67" s="172"/>
      <c r="H67" s="172"/>
      <c r="I67" s="172"/>
      <c r="J67" s="172"/>
      <c r="K67" s="172"/>
      <c r="L67" s="172"/>
      <c r="M67" s="172"/>
      <c r="N67" s="172"/>
      <c r="O67" s="172"/>
    </row>
    <row r="68" spans="1:15" ht="14.25" customHeight="1" x14ac:dyDescent="0.25">
      <c r="A68" s="172"/>
      <c r="B68" s="172"/>
      <c r="C68" s="172"/>
      <c r="D68" s="172"/>
      <c r="E68" s="172"/>
      <c r="F68" s="172"/>
      <c r="G68" s="172"/>
      <c r="H68" s="172"/>
      <c r="I68" s="172"/>
      <c r="J68" s="172"/>
      <c r="K68" s="172"/>
      <c r="L68" s="172"/>
      <c r="M68" s="172"/>
      <c r="N68" s="172"/>
      <c r="O68" s="172"/>
    </row>
    <row r="69" spans="1:15" ht="14.25" customHeight="1" x14ac:dyDescent="0.25">
      <c r="A69" s="172"/>
      <c r="B69" s="172"/>
      <c r="C69" s="172"/>
      <c r="D69" s="172"/>
      <c r="E69" s="172"/>
      <c r="F69" s="172"/>
      <c r="G69" s="172"/>
      <c r="H69" s="172"/>
      <c r="I69" s="172"/>
      <c r="J69" s="172"/>
      <c r="K69" s="172"/>
      <c r="L69" s="172"/>
      <c r="M69" s="172"/>
      <c r="N69" s="172"/>
      <c r="O69" s="172"/>
    </row>
    <row r="70" spans="1:15" ht="14.25" customHeight="1" x14ac:dyDescent="0.25">
      <c r="A70" s="172"/>
      <c r="B70" s="172"/>
      <c r="C70" s="172"/>
      <c r="D70" s="172"/>
      <c r="E70" s="172"/>
      <c r="F70" s="172"/>
      <c r="G70" s="172"/>
      <c r="H70" s="172"/>
      <c r="I70" s="172"/>
      <c r="J70" s="172"/>
      <c r="K70" s="172"/>
      <c r="L70" s="172"/>
      <c r="M70" s="172"/>
      <c r="N70" s="172"/>
      <c r="O70" s="172"/>
    </row>
    <row r="71" spans="1:15" ht="14.25" customHeight="1" x14ac:dyDescent="0.25">
      <c r="A71" s="172"/>
      <c r="B71" s="172"/>
      <c r="C71" s="172"/>
      <c r="D71" s="172"/>
      <c r="E71" s="172"/>
      <c r="F71" s="172"/>
      <c r="G71" s="172"/>
      <c r="H71" s="172"/>
      <c r="I71" s="172"/>
      <c r="J71" s="172"/>
      <c r="K71" s="172"/>
      <c r="L71" s="172"/>
      <c r="M71" s="172"/>
      <c r="N71" s="172"/>
      <c r="O71" s="172"/>
    </row>
    <row r="72" spans="1:15" ht="14.25" customHeight="1" x14ac:dyDescent="0.25">
      <c r="A72" s="172"/>
      <c r="B72" s="172"/>
      <c r="C72" s="172"/>
      <c r="D72" s="172"/>
      <c r="E72" s="172"/>
      <c r="F72" s="172"/>
      <c r="G72" s="172"/>
      <c r="H72" s="172"/>
      <c r="I72" s="172"/>
      <c r="J72" s="172"/>
      <c r="K72" s="172"/>
      <c r="L72" s="172"/>
      <c r="M72" s="172"/>
      <c r="N72" s="172"/>
      <c r="O72" s="172"/>
    </row>
    <row r="73" spans="1:15" ht="14.25" customHeight="1" x14ac:dyDescent="0.25">
      <c r="A73" s="172"/>
      <c r="B73" s="172"/>
      <c r="C73" s="172"/>
      <c r="D73" s="172"/>
      <c r="E73" s="172"/>
      <c r="F73" s="172"/>
      <c r="G73" s="172"/>
      <c r="H73" s="172"/>
      <c r="I73" s="172"/>
      <c r="J73" s="172"/>
      <c r="K73" s="172"/>
      <c r="L73" s="172"/>
      <c r="M73" s="172"/>
      <c r="N73" s="172"/>
      <c r="O73" s="172"/>
    </row>
    <row r="74" spans="1:15" ht="14.25" customHeight="1" x14ac:dyDescent="0.25">
      <c r="A74" s="172"/>
      <c r="B74" s="172"/>
      <c r="C74" s="172"/>
      <c r="D74" s="172"/>
      <c r="E74" s="172"/>
      <c r="F74" s="172"/>
      <c r="G74" s="172"/>
      <c r="H74" s="172"/>
      <c r="I74" s="172"/>
      <c r="J74" s="172"/>
      <c r="K74" s="172"/>
      <c r="L74" s="172"/>
      <c r="M74" s="172"/>
      <c r="N74" s="172"/>
      <c r="O74" s="172"/>
    </row>
    <row r="75" spans="1:15" ht="14.25" customHeight="1" x14ac:dyDescent="0.25">
      <c r="A75" s="172"/>
      <c r="B75" s="172"/>
      <c r="C75" s="172"/>
      <c r="D75" s="172"/>
      <c r="E75" s="172"/>
      <c r="F75" s="172"/>
      <c r="G75" s="172"/>
      <c r="H75" s="172"/>
      <c r="I75" s="172"/>
      <c r="J75" s="172"/>
      <c r="K75" s="172"/>
      <c r="L75" s="172"/>
      <c r="M75" s="172"/>
      <c r="N75" s="172"/>
      <c r="O75" s="172"/>
    </row>
    <row r="76" spans="1:15" ht="14.25" customHeight="1" x14ac:dyDescent="0.25">
      <c r="A76" s="172"/>
      <c r="B76" s="172"/>
      <c r="C76" s="172"/>
      <c r="D76" s="172"/>
      <c r="E76" s="172"/>
      <c r="F76" s="172"/>
      <c r="G76" s="172"/>
      <c r="H76" s="172"/>
      <c r="I76" s="172"/>
      <c r="J76" s="172"/>
      <c r="K76" s="172"/>
      <c r="L76" s="172"/>
      <c r="M76" s="172"/>
      <c r="N76" s="172"/>
      <c r="O76" s="172"/>
    </row>
    <row r="77" spans="1:15" ht="14.25" customHeight="1" x14ac:dyDescent="0.25">
      <c r="A77" s="172"/>
      <c r="B77" s="172"/>
      <c r="C77" s="172"/>
      <c r="D77" s="172"/>
      <c r="E77" s="172"/>
      <c r="F77" s="172"/>
      <c r="G77" s="172"/>
      <c r="H77" s="172"/>
      <c r="I77" s="172"/>
      <c r="J77" s="172"/>
      <c r="K77" s="172"/>
      <c r="L77" s="172"/>
      <c r="M77" s="172"/>
      <c r="N77" s="172"/>
      <c r="O77" s="172"/>
    </row>
    <row r="78" spans="1:15" ht="14.25" customHeight="1" x14ac:dyDescent="0.25">
      <c r="A78" s="172"/>
      <c r="B78" s="172"/>
      <c r="C78" s="172"/>
      <c r="D78" s="172"/>
      <c r="E78" s="172"/>
      <c r="F78" s="172"/>
      <c r="G78" s="172"/>
      <c r="H78" s="172"/>
      <c r="I78" s="172"/>
      <c r="J78" s="172"/>
      <c r="K78" s="172"/>
      <c r="L78" s="172"/>
      <c r="M78" s="172"/>
      <c r="N78" s="172"/>
      <c r="O78" s="172"/>
    </row>
    <row r="79" spans="1:15" ht="14.25" customHeight="1" x14ac:dyDescent="0.25">
      <c r="A79" s="172"/>
      <c r="B79" s="172"/>
      <c r="C79" s="172"/>
      <c r="D79" s="172"/>
      <c r="E79" s="172"/>
      <c r="F79" s="172"/>
      <c r="G79" s="172"/>
      <c r="H79" s="172"/>
      <c r="I79" s="172"/>
      <c r="J79" s="172"/>
      <c r="K79" s="172"/>
      <c r="L79" s="172"/>
      <c r="M79" s="172"/>
      <c r="N79" s="172"/>
      <c r="O79" s="172"/>
    </row>
    <row r="80" spans="1:15" ht="14.25" customHeight="1" x14ac:dyDescent="0.25">
      <c r="A80" s="172"/>
      <c r="B80" s="172"/>
      <c r="C80" s="172"/>
      <c r="D80" s="172"/>
      <c r="E80" s="172"/>
      <c r="F80" s="172"/>
      <c r="G80" s="172"/>
      <c r="H80" s="172"/>
      <c r="I80" s="172"/>
      <c r="J80" s="172"/>
      <c r="K80" s="172"/>
      <c r="L80" s="172"/>
      <c r="M80" s="172"/>
      <c r="N80" s="172"/>
      <c r="O80" s="172"/>
    </row>
    <row r="81" spans="1:15" ht="14.25" customHeight="1" x14ac:dyDescent="0.25">
      <c r="A81" s="172"/>
      <c r="B81" s="172"/>
      <c r="C81" s="172"/>
      <c r="D81" s="172"/>
      <c r="E81" s="172"/>
      <c r="F81" s="172"/>
      <c r="G81" s="172"/>
      <c r="H81" s="172"/>
      <c r="I81" s="172"/>
      <c r="J81" s="172"/>
      <c r="K81" s="172"/>
      <c r="L81" s="172"/>
      <c r="M81" s="172"/>
      <c r="N81" s="172"/>
      <c r="O81" s="172"/>
    </row>
    <row r="82" spans="1:15" ht="14.25" customHeight="1" x14ac:dyDescent="0.25">
      <c r="A82" s="172"/>
      <c r="B82" s="172"/>
      <c r="C82" s="172"/>
      <c r="D82" s="172"/>
      <c r="E82" s="172"/>
      <c r="F82" s="172"/>
      <c r="G82" s="172"/>
      <c r="H82" s="172"/>
      <c r="I82" s="172"/>
      <c r="J82" s="172"/>
      <c r="K82" s="172"/>
      <c r="L82" s="172"/>
      <c r="M82" s="172"/>
      <c r="N82" s="172"/>
      <c r="O82" s="172"/>
    </row>
    <row r="83" spans="1:15" ht="14.25" customHeight="1" x14ac:dyDescent="0.25">
      <c r="A83" s="172"/>
      <c r="B83" s="172"/>
      <c r="C83" s="172"/>
      <c r="D83" s="172"/>
      <c r="E83" s="172"/>
      <c r="F83" s="172"/>
      <c r="G83" s="172"/>
      <c r="H83" s="172"/>
      <c r="I83" s="172"/>
      <c r="J83" s="172"/>
      <c r="K83" s="172"/>
      <c r="L83" s="172"/>
      <c r="M83" s="172"/>
      <c r="N83" s="172"/>
      <c r="O83" s="172"/>
    </row>
    <row r="84" spans="1:15" ht="14.25" customHeight="1" x14ac:dyDescent="0.25">
      <c r="A84" s="172"/>
      <c r="B84" s="172"/>
      <c r="C84" s="172"/>
      <c r="D84" s="172"/>
      <c r="E84" s="172"/>
      <c r="F84" s="172"/>
      <c r="G84" s="172"/>
      <c r="H84" s="172"/>
      <c r="I84" s="172"/>
      <c r="J84" s="172"/>
      <c r="K84" s="172"/>
      <c r="L84" s="172"/>
      <c r="M84" s="172"/>
      <c r="N84" s="172"/>
      <c r="O84" s="172"/>
    </row>
    <row r="85" spans="1:15" ht="14.25" customHeight="1" x14ac:dyDescent="0.25">
      <c r="A85" s="172"/>
      <c r="B85" s="172"/>
      <c r="C85" s="172"/>
      <c r="D85" s="172"/>
      <c r="E85" s="172"/>
      <c r="F85" s="172"/>
      <c r="G85" s="172"/>
      <c r="H85" s="172"/>
      <c r="I85" s="172"/>
      <c r="J85" s="172"/>
      <c r="K85" s="172"/>
      <c r="L85" s="172"/>
      <c r="M85" s="172"/>
      <c r="N85" s="172"/>
      <c r="O85" s="172"/>
    </row>
    <row r="86" spans="1:15" ht="14.25" customHeight="1" x14ac:dyDescent="0.25">
      <c r="A86" s="172"/>
      <c r="B86" s="172"/>
      <c r="C86" s="172"/>
      <c r="D86" s="172"/>
      <c r="E86" s="172"/>
      <c r="F86" s="172"/>
      <c r="G86" s="172"/>
      <c r="H86" s="172"/>
      <c r="I86" s="172"/>
      <c r="J86" s="172"/>
      <c r="K86" s="172"/>
      <c r="L86" s="172"/>
      <c r="M86" s="172"/>
      <c r="N86" s="172"/>
      <c r="O86" s="172"/>
    </row>
    <row r="87" spans="1:15" ht="14.25" customHeight="1" x14ac:dyDescent="0.25">
      <c r="A87" s="172"/>
      <c r="B87" s="172"/>
      <c r="C87" s="172"/>
      <c r="D87" s="172"/>
      <c r="E87" s="172"/>
      <c r="F87" s="172"/>
      <c r="G87" s="172"/>
      <c r="H87" s="172"/>
      <c r="I87" s="172"/>
      <c r="J87" s="172"/>
      <c r="K87" s="172"/>
      <c r="L87" s="172"/>
      <c r="M87" s="172"/>
      <c r="N87" s="172"/>
      <c r="O87" s="172"/>
    </row>
    <row r="88" spans="1:15" ht="14.25" customHeight="1" x14ac:dyDescent="0.25">
      <c r="A88" s="172"/>
      <c r="B88" s="172"/>
      <c r="C88" s="172"/>
      <c r="D88" s="172"/>
      <c r="E88" s="172"/>
      <c r="F88" s="172"/>
      <c r="G88" s="172"/>
      <c r="H88" s="172"/>
      <c r="I88" s="172"/>
      <c r="J88" s="172"/>
      <c r="K88" s="172"/>
      <c r="L88" s="172"/>
      <c r="M88" s="172"/>
      <c r="N88" s="172"/>
      <c r="O88" s="172"/>
    </row>
    <row r="89" spans="1:15" ht="14.25" customHeight="1" x14ac:dyDescent="0.25">
      <c r="A89" s="172"/>
      <c r="B89" s="172"/>
      <c r="C89" s="172"/>
      <c r="D89" s="172"/>
      <c r="E89" s="172"/>
      <c r="F89" s="172"/>
      <c r="G89" s="172"/>
      <c r="H89" s="172"/>
      <c r="I89" s="172"/>
      <c r="J89" s="172"/>
      <c r="K89" s="172"/>
      <c r="L89" s="172"/>
      <c r="M89" s="172"/>
      <c r="N89" s="172"/>
      <c r="O89" s="172"/>
    </row>
    <row r="90" spans="1:15" ht="14.25" customHeight="1" x14ac:dyDescent="0.25">
      <c r="A90" s="172"/>
      <c r="B90" s="172"/>
      <c r="C90" s="172"/>
      <c r="D90" s="172"/>
      <c r="E90" s="172"/>
      <c r="F90" s="172"/>
      <c r="G90" s="172"/>
      <c r="H90" s="172"/>
      <c r="I90" s="172"/>
      <c r="J90" s="172"/>
      <c r="K90" s="172"/>
      <c r="L90" s="172"/>
      <c r="M90" s="172"/>
      <c r="N90" s="172"/>
      <c r="O90" s="172"/>
    </row>
    <row r="91" spans="1:15" ht="14.25" customHeight="1" x14ac:dyDescent="0.25">
      <c r="A91" s="172"/>
      <c r="B91" s="172"/>
      <c r="C91" s="172"/>
      <c r="D91" s="172"/>
      <c r="E91" s="172"/>
      <c r="F91" s="172"/>
      <c r="G91" s="172"/>
      <c r="H91" s="172"/>
      <c r="I91" s="172"/>
      <c r="J91" s="172"/>
      <c r="K91" s="172"/>
      <c r="L91" s="172"/>
      <c r="M91" s="172"/>
      <c r="N91" s="172"/>
      <c r="O91" s="172"/>
    </row>
    <row r="92" spans="1:15" ht="14.25" customHeight="1" x14ac:dyDescent="0.25">
      <c r="A92" s="172"/>
      <c r="B92" s="172"/>
      <c r="C92" s="172"/>
      <c r="D92" s="172"/>
      <c r="E92" s="172"/>
      <c r="F92" s="172"/>
      <c r="G92" s="172"/>
      <c r="H92" s="172"/>
      <c r="I92" s="172"/>
      <c r="J92" s="172"/>
      <c r="K92" s="172"/>
      <c r="L92" s="172"/>
      <c r="M92" s="172"/>
      <c r="N92" s="172"/>
      <c r="O92" s="172"/>
    </row>
    <row r="93" spans="1:15" ht="14.25" customHeight="1" x14ac:dyDescent="0.25">
      <c r="A93" s="172"/>
      <c r="B93" s="172"/>
      <c r="C93" s="172"/>
      <c r="D93" s="172"/>
      <c r="E93" s="172"/>
      <c r="F93" s="172"/>
      <c r="G93" s="172"/>
      <c r="H93" s="172"/>
      <c r="I93" s="172"/>
      <c r="J93" s="172"/>
      <c r="K93" s="172"/>
      <c r="L93" s="172"/>
      <c r="M93" s="172"/>
      <c r="N93" s="172"/>
      <c r="O93" s="172"/>
    </row>
    <row r="94" spans="1:15" ht="14.25" customHeight="1" x14ac:dyDescent="0.25">
      <c r="A94" s="172"/>
      <c r="B94" s="172"/>
      <c r="C94" s="172"/>
      <c r="D94" s="172"/>
      <c r="E94" s="172"/>
      <c r="F94" s="172"/>
      <c r="G94" s="172"/>
      <c r="H94" s="172"/>
      <c r="I94" s="172"/>
      <c r="J94" s="172"/>
      <c r="K94" s="172"/>
      <c r="L94" s="172"/>
      <c r="M94" s="172"/>
      <c r="N94" s="172"/>
      <c r="O94" s="172"/>
    </row>
    <row r="95" spans="1:15" ht="14.25" customHeight="1" x14ac:dyDescent="0.25">
      <c r="A95" s="172"/>
      <c r="B95" s="172"/>
      <c r="C95" s="172"/>
      <c r="D95" s="172"/>
      <c r="E95" s="172"/>
      <c r="F95" s="172"/>
      <c r="G95" s="172"/>
      <c r="H95" s="172"/>
      <c r="I95" s="172"/>
      <c r="J95" s="172"/>
      <c r="K95" s="172"/>
      <c r="L95" s="172"/>
      <c r="M95" s="172"/>
      <c r="N95" s="172"/>
      <c r="O95" s="172"/>
    </row>
    <row r="96" spans="1:15" ht="14.25" customHeight="1" x14ac:dyDescent="0.25">
      <c r="A96" s="172"/>
      <c r="B96" s="172"/>
      <c r="C96" s="172"/>
      <c r="D96" s="172"/>
      <c r="E96" s="172"/>
      <c r="F96" s="172"/>
      <c r="G96" s="172"/>
      <c r="H96" s="172"/>
      <c r="I96" s="172"/>
      <c r="J96" s="172"/>
      <c r="K96" s="172"/>
      <c r="L96" s="172"/>
      <c r="M96" s="172"/>
      <c r="N96" s="172"/>
      <c r="O96" s="172"/>
    </row>
    <row r="97" spans="1:15" ht="14.25" customHeight="1" x14ac:dyDescent="0.25">
      <c r="A97" s="172"/>
      <c r="B97" s="172"/>
      <c r="C97" s="172"/>
      <c r="D97" s="172"/>
      <c r="E97" s="172"/>
      <c r="F97" s="172"/>
      <c r="G97" s="172"/>
      <c r="H97" s="172"/>
      <c r="I97" s="172"/>
      <c r="J97" s="172"/>
      <c r="K97" s="172"/>
      <c r="L97" s="172"/>
      <c r="M97" s="172"/>
      <c r="N97" s="172"/>
      <c r="O97" s="172"/>
    </row>
    <row r="98" spans="1:15" ht="14.25" customHeight="1" x14ac:dyDescent="0.25">
      <c r="A98" s="172"/>
      <c r="B98" s="172"/>
      <c r="C98" s="172"/>
      <c r="D98" s="172"/>
      <c r="E98" s="172"/>
      <c r="F98" s="172"/>
      <c r="G98" s="172"/>
      <c r="H98" s="172"/>
      <c r="I98" s="172"/>
      <c r="J98" s="172"/>
      <c r="K98" s="172"/>
      <c r="L98" s="172"/>
      <c r="M98" s="172"/>
      <c r="N98" s="172"/>
      <c r="O98" s="172"/>
    </row>
    <row r="99" spans="1:15" ht="14.25" customHeight="1" x14ac:dyDescent="0.25">
      <c r="A99" s="172"/>
      <c r="B99" s="172"/>
      <c r="C99" s="172"/>
      <c r="D99" s="172"/>
      <c r="E99" s="172"/>
      <c r="F99" s="172"/>
      <c r="G99" s="172"/>
      <c r="H99" s="172"/>
      <c r="I99" s="172"/>
      <c r="J99" s="172"/>
      <c r="K99" s="172"/>
      <c r="L99" s="172"/>
      <c r="M99" s="172"/>
      <c r="N99" s="172"/>
      <c r="O99" s="172"/>
    </row>
    <row r="100" spans="1:15" ht="14.25" customHeight="1" x14ac:dyDescent="0.25">
      <c r="A100" s="172"/>
      <c r="B100" s="172"/>
      <c r="C100" s="172"/>
      <c r="D100" s="172"/>
      <c r="E100" s="172"/>
      <c r="F100" s="172"/>
      <c r="G100" s="172"/>
      <c r="H100" s="172"/>
      <c r="I100" s="172"/>
      <c r="J100" s="172"/>
      <c r="K100" s="172"/>
      <c r="L100" s="172"/>
      <c r="M100" s="172"/>
      <c r="N100" s="172"/>
      <c r="O100" s="172"/>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Mapa de riesgos VF</vt:lpstr>
      <vt:lpstr>2023- Tablas Inherente</vt:lpstr>
      <vt:lpstr>2023- Mapa Calor R Inherente</vt:lpstr>
      <vt:lpstr>Tipologia RResidual</vt:lpstr>
      <vt:lpstr>2023- Mapa Calor R Residual</vt:lpstr>
      <vt:lpstr>Criterios</vt:lpstr>
      <vt:lpstr>'Mapa de riesgos VF'!Clasificacion</vt:lpstr>
      <vt:lpstr>'Mapa de riesgos VF'!pro</vt:lpstr>
      <vt:lpstr>'Mapa de riesgos VF'!Procesos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2023-10-12T17:31:21Z</cp:lastPrinted>
  <dcterms:created xsi:type="dcterms:W3CDTF">2013-05-09T21:35:12Z</dcterms:created>
  <dcterms:modified xsi:type="dcterms:W3CDTF">2024-09-26T21:44:04Z</dcterms:modified>
</cp:coreProperties>
</file>